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60" yWindow="-36" windowWidth="10068" windowHeight="8520" activeTab="1"/>
  </bookViews>
  <sheets>
    <sheet name="记录" sheetId="18" r:id="rId1"/>
    <sheet name="只读状态量" sheetId="13" r:id="rId2"/>
    <sheet name="只读模拟量" sheetId="15" r:id="rId3"/>
    <sheet name="读写模拟量" sheetId="11" r:id="rId4"/>
    <sheet name="设备使能" sheetId="16" r:id="rId5"/>
    <sheet name="输入端口配置" sheetId="17" r:id="rId6"/>
    <sheet name="输出端口配置" sheetId="20" r:id="rId7"/>
  </sheets>
  <calcPr calcId="145621"/>
</workbook>
</file>

<file path=xl/calcChain.xml><?xml version="1.0" encoding="utf-8"?>
<calcChain xmlns="http://schemas.openxmlformats.org/spreadsheetml/2006/main">
  <c r="I4" i="13" l="1"/>
  <c r="I5" i="13"/>
  <c r="I6" i="13"/>
  <c r="I7" i="13"/>
  <c r="I8" i="13"/>
  <c r="I9" i="13"/>
  <c r="I10" i="13"/>
  <c r="I17" i="13" l="1"/>
  <c r="I18" i="13"/>
  <c r="I27" i="13"/>
  <c r="I26" i="13"/>
  <c r="I25" i="13"/>
  <c r="I24" i="13"/>
  <c r="I23" i="13"/>
  <c r="I22" i="13"/>
  <c r="I21" i="13"/>
  <c r="I20" i="13"/>
  <c r="I19" i="13"/>
  <c r="I16" i="13"/>
  <c r="I11" i="13" l="1"/>
  <c r="F11" i="17" l="1"/>
  <c r="M7" i="20" l="1"/>
  <c r="E7" i="20"/>
  <c r="N14" i="17" l="1"/>
  <c r="E19" i="20"/>
  <c r="F8" i="17" l="1"/>
  <c r="F12" i="17"/>
  <c r="E21" i="20"/>
  <c r="E20" i="20"/>
  <c r="E18" i="20"/>
  <c r="E17" i="20"/>
  <c r="E16" i="20"/>
  <c r="E15" i="20"/>
  <c r="E14" i="20"/>
  <c r="E13" i="20"/>
  <c r="M18" i="20"/>
  <c r="M21" i="20"/>
  <c r="M20" i="20"/>
  <c r="M19" i="20"/>
  <c r="M17" i="20"/>
  <c r="M16" i="20"/>
  <c r="M15" i="20"/>
  <c r="M14" i="20"/>
  <c r="M13" i="20"/>
  <c r="M8" i="20"/>
  <c r="M9" i="20"/>
  <c r="E12" i="20"/>
  <c r="E11" i="20"/>
  <c r="E4" i="20"/>
  <c r="E5" i="20"/>
  <c r="E6" i="20"/>
  <c r="E8" i="20"/>
  <c r="E9" i="20"/>
  <c r="E10" i="20"/>
  <c r="M10" i="20"/>
  <c r="M11" i="20"/>
  <c r="M12" i="20"/>
  <c r="M4" i="20"/>
  <c r="M5" i="20"/>
  <c r="M6" i="20"/>
  <c r="F6" i="17"/>
  <c r="F7" i="17"/>
  <c r="F10" i="17"/>
  <c r="F9" i="17"/>
  <c r="F5" i="17"/>
  <c r="F4" i="17"/>
  <c r="N16" i="17"/>
  <c r="N17" i="17"/>
  <c r="N23" i="17"/>
  <c r="N15" i="17"/>
  <c r="N13" i="17"/>
  <c r="N12" i="17"/>
  <c r="N11" i="17"/>
  <c r="N10" i="17"/>
  <c r="N9" i="17"/>
  <c r="N8" i="17"/>
  <c r="N7" i="17"/>
  <c r="N6" i="17"/>
  <c r="N5" i="17"/>
  <c r="N4" i="17"/>
  <c r="I15" i="13" l="1"/>
  <c r="I3" i="13"/>
  <c r="I14" i="13"/>
  <c r="F7" i="16" l="1"/>
  <c r="F4" i="16" l="1"/>
  <c r="F5" i="16" l="1"/>
  <c r="I12" i="13"/>
  <c r="I13" i="13"/>
</calcChain>
</file>

<file path=xl/sharedStrings.xml><?xml version="1.0" encoding="utf-8"?>
<sst xmlns="http://schemas.openxmlformats.org/spreadsheetml/2006/main" count="2540" uniqueCount="892">
  <si>
    <t>冷凝排水泵</t>
  </si>
  <si>
    <t>H</t>
  </si>
  <si>
    <t>V</t>
  </si>
  <si>
    <t>保留</t>
  </si>
  <si>
    <t>地址</t>
  </si>
  <si>
    <r>
      <rPr>
        <b/>
        <sz val="12"/>
        <color theme="1"/>
        <rFont val="宋体"/>
        <family val="3"/>
        <charset val="134"/>
      </rPr>
      <t>变量名称</t>
    </r>
  </si>
  <si>
    <r>
      <rPr>
        <b/>
        <sz val="12"/>
        <color theme="1"/>
        <rFont val="宋体"/>
        <family val="3"/>
        <charset val="134"/>
      </rPr>
      <t>类型</t>
    </r>
  </si>
  <si>
    <r>
      <rPr>
        <b/>
        <sz val="12"/>
        <color theme="1"/>
        <rFont val="宋体"/>
        <family val="3"/>
        <charset val="134"/>
      </rPr>
      <t>单位</t>
    </r>
  </si>
  <si>
    <r>
      <rPr>
        <b/>
        <sz val="12"/>
        <color theme="1"/>
        <rFont val="宋体"/>
        <family val="3"/>
        <charset val="134"/>
      </rPr>
      <t>系数</t>
    </r>
  </si>
  <si>
    <r>
      <rPr>
        <b/>
        <sz val="12"/>
        <color theme="1"/>
        <rFont val="宋体"/>
        <family val="3"/>
        <charset val="134"/>
      </rPr>
      <t>最大值</t>
    </r>
  </si>
  <si>
    <r>
      <rPr>
        <b/>
        <sz val="12"/>
        <color theme="1"/>
        <rFont val="宋体"/>
        <family val="3"/>
        <charset val="134"/>
      </rPr>
      <t>最小值</t>
    </r>
  </si>
  <si>
    <r>
      <rPr>
        <b/>
        <sz val="12"/>
        <color theme="1"/>
        <rFont val="宋体"/>
        <family val="3"/>
        <charset val="134"/>
      </rPr>
      <t>默认值</t>
    </r>
  </si>
  <si>
    <r>
      <rPr>
        <b/>
        <sz val="12"/>
        <color theme="1"/>
        <rFont val="宋体"/>
        <family val="3"/>
        <charset val="134"/>
      </rPr>
      <t>说明</t>
    </r>
  </si>
  <si>
    <t>是否保存</t>
  </si>
  <si>
    <t>int16</t>
  </si>
  <si>
    <r>
      <rPr>
        <sz val="11"/>
        <color theme="1"/>
        <rFont val="Times New Roman"/>
        <family val="1"/>
      </rPr>
      <t>0x0000</t>
    </r>
    <r>
      <rPr>
        <sz val="11"/>
        <color theme="1"/>
        <rFont val="宋体"/>
        <family val="3"/>
        <charset val="134"/>
      </rPr>
      <t>关机，</t>
    </r>
    <r>
      <rPr>
        <sz val="11"/>
        <color theme="1"/>
        <rFont val="Times New Roman"/>
        <family val="1"/>
      </rPr>
      <t>0xFF00</t>
    </r>
    <r>
      <rPr>
        <sz val="11"/>
        <color theme="1"/>
        <rFont val="宋体"/>
        <family val="3"/>
        <charset val="134"/>
      </rPr>
      <t>开机</t>
    </r>
  </si>
  <si>
    <t>0：回风温度控制1：送风温度控制</t>
  </si>
  <si>
    <r>
      <rPr>
        <sz val="11"/>
        <color theme="1"/>
        <rFont val="宋体"/>
        <family val="3"/>
        <charset val="134"/>
      </rPr>
      <t>℃</t>
    </r>
  </si>
  <si>
    <t>%</t>
  </si>
  <si>
    <t>S</t>
  </si>
  <si>
    <t>0x0000：禁止；0xFF00：使能</t>
  </si>
  <si>
    <t>年</t>
  </si>
  <si>
    <t>月</t>
  </si>
  <si>
    <t>日</t>
  </si>
  <si>
    <t>时</t>
  </si>
  <si>
    <t>分</t>
  </si>
  <si>
    <t>秒</t>
  </si>
  <si>
    <r>
      <rPr>
        <sz val="11"/>
        <color theme="1"/>
        <rFont val="Times New Roman"/>
        <family val="1"/>
      </rPr>
      <t>0</t>
    </r>
    <r>
      <rPr>
        <sz val="11"/>
        <color theme="1"/>
        <rFont val="宋体"/>
        <family val="3"/>
        <charset val="134"/>
      </rPr>
      <t>：</t>
    </r>
    <r>
      <rPr>
        <sz val="11"/>
        <color theme="1"/>
        <rFont val="Times New Roman"/>
        <family val="1"/>
      </rPr>
      <t>2400</t>
    </r>
    <r>
      <rPr>
        <sz val="11"/>
        <color theme="1"/>
        <rFont val="宋体"/>
        <family val="3"/>
        <charset val="134"/>
      </rPr>
      <t>；</t>
    </r>
    <r>
      <rPr>
        <sz val="11"/>
        <color theme="1"/>
        <rFont val="Times New Roman"/>
        <family val="1"/>
      </rPr>
      <t>1</t>
    </r>
    <r>
      <rPr>
        <sz val="11"/>
        <color theme="1"/>
        <rFont val="宋体"/>
        <family val="3"/>
        <charset val="134"/>
      </rPr>
      <t>：</t>
    </r>
    <r>
      <rPr>
        <sz val="11"/>
        <color theme="1"/>
        <rFont val="Times New Roman"/>
        <family val="1"/>
      </rPr>
      <t>4800</t>
    </r>
    <r>
      <rPr>
        <sz val="11"/>
        <color theme="1"/>
        <rFont val="宋体"/>
        <family val="3"/>
        <charset val="134"/>
      </rPr>
      <t>；</t>
    </r>
    <r>
      <rPr>
        <sz val="11"/>
        <color theme="1"/>
        <rFont val="Times New Roman"/>
        <family val="1"/>
      </rPr>
      <t>2</t>
    </r>
    <r>
      <rPr>
        <sz val="11"/>
        <color theme="1"/>
        <rFont val="宋体"/>
        <family val="3"/>
        <charset val="134"/>
      </rPr>
      <t>：</t>
    </r>
    <r>
      <rPr>
        <sz val="11"/>
        <color theme="1"/>
        <rFont val="Times New Roman"/>
        <family val="1"/>
      </rPr>
      <t>9600</t>
    </r>
    <r>
      <rPr>
        <sz val="11"/>
        <color theme="1"/>
        <rFont val="宋体"/>
        <family val="3"/>
        <charset val="134"/>
      </rPr>
      <t>；</t>
    </r>
    <r>
      <rPr>
        <sz val="11"/>
        <color theme="1"/>
        <rFont val="Times New Roman"/>
        <family val="1"/>
      </rPr>
      <t>3</t>
    </r>
    <r>
      <rPr>
        <sz val="11"/>
        <color theme="1"/>
        <rFont val="宋体"/>
        <family val="3"/>
        <charset val="134"/>
      </rPr>
      <t>：</t>
    </r>
    <r>
      <rPr>
        <sz val="11"/>
        <color theme="1"/>
        <rFont val="Times New Roman"/>
        <family val="1"/>
      </rPr>
      <t>19200</t>
    </r>
  </si>
  <si>
    <t>每次切换的数量</t>
  </si>
  <si>
    <t>同时运行的数量</t>
  </si>
  <si>
    <r>
      <rPr>
        <sz val="11"/>
        <color theme="1"/>
        <rFont val="Times New Roman"/>
        <family val="1"/>
      </rPr>
      <t>0xFF00</t>
    </r>
    <r>
      <rPr>
        <sz val="11"/>
        <color theme="1"/>
        <rFont val="宋体"/>
        <family val="3"/>
        <charset val="134"/>
      </rPr>
      <t>：复位</t>
    </r>
  </si>
  <si>
    <t>0：平均温度；1：最高温度</t>
  </si>
  <si>
    <t>0：温度控制；1：压差控制</t>
  </si>
  <si>
    <t>Pa</t>
  </si>
  <si>
    <t>冷凝水泵运行时间</t>
  </si>
  <si>
    <t>s</t>
  </si>
  <si>
    <r>
      <rPr>
        <sz val="11"/>
        <color theme="1"/>
        <rFont val="Times New Roman"/>
        <family val="1"/>
      </rPr>
      <t>0xA0A0</t>
    </r>
    <r>
      <rPr>
        <sz val="11"/>
        <color theme="1"/>
        <rFont val="宋体"/>
        <family val="3"/>
        <charset val="134"/>
      </rPr>
      <t>使能，其他值无效</t>
    </r>
  </si>
  <si>
    <t>位定义，每一位对应一个设备；保留</t>
  </si>
  <si>
    <t>bar</t>
  </si>
  <si>
    <t>A</t>
  </si>
  <si>
    <t>0：自动；1：手动</t>
  </si>
  <si>
    <t>0：关闭；1：启动</t>
  </si>
  <si>
    <t>液管电磁阀</t>
  </si>
  <si>
    <t>Hz</t>
  </si>
  <si>
    <t>Min</t>
  </si>
  <si>
    <r>
      <rPr>
        <sz val="11"/>
        <color theme="1"/>
        <rFont val="Times New Roman"/>
        <family val="1"/>
      </rPr>
      <t>0xA0A0</t>
    </r>
    <r>
      <rPr>
        <sz val="11"/>
        <color theme="1"/>
        <rFont val="宋体"/>
        <family val="3"/>
        <charset val="134"/>
      </rPr>
      <t>清零，其他值无效</t>
    </r>
  </si>
  <si>
    <t>制冷剂类型</t>
  </si>
  <si>
    <r>
      <rPr>
        <sz val="11"/>
        <color theme="1"/>
        <rFont val="Times New Roman"/>
        <family val="1"/>
      </rPr>
      <t>0</t>
    </r>
    <r>
      <rPr>
        <sz val="11"/>
        <color theme="1"/>
        <rFont val="宋体"/>
        <family val="3"/>
        <charset val="134"/>
      </rPr>
      <t>：</t>
    </r>
    <r>
      <rPr>
        <sz val="11"/>
        <color theme="1"/>
        <rFont val="Times New Roman"/>
        <family val="1"/>
      </rPr>
      <t>R410A</t>
    </r>
  </si>
  <si>
    <r>
      <rPr>
        <sz val="11"/>
        <color theme="1"/>
        <rFont val="Times New Roman"/>
        <family val="1"/>
      </rPr>
      <t>0xA1A1</t>
    </r>
    <r>
      <rPr>
        <sz val="11"/>
        <color theme="1"/>
        <rFont val="宋体"/>
        <family val="3"/>
        <charset val="134"/>
      </rPr>
      <t>清零，其他值无效</t>
    </r>
  </si>
  <si>
    <r>
      <rPr>
        <sz val="11"/>
        <color theme="1"/>
        <rFont val="Times New Roman"/>
        <family val="1"/>
      </rPr>
      <t>0xA1A1</t>
    </r>
    <r>
      <rPr>
        <sz val="11"/>
        <color theme="1"/>
        <rFont val="宋体"/>
        <family val="3"/>
        <charset val="134"/>
      </rPr>
      <t>使能，其他值无效</t>
    </r>
  </si>
  <si>
    <t>制冷压机停机需求</t>
  </si>
  <si>
    <t>通过通讯从变频器读取IPM温度</t>
  </si>
  <si>
    <t>通过通讯从变频器读取电流</t>
  </si>
  <si>
    <r>
      <rPr>
        <sz val="11"/>
        <color theme="1"/>
        <rFont val="Times New Roman"/>
        <family val="1"/>
      </rPr>
      <t>0</t>
    </r>
    <r>
      <rPr>
        <sz val="11"/>
        <color theme="1"/>
        <rFont val="宋体"/>
        <family val="3"/>
        <charset val="134"/>
      </rPr>
      <t>不告警</t>
    </r>
  </si>
  <si>
    <t>0：禁用；1：湿膜加湿；2：电极加湿</t>
  </si>
  <si>
    <t>kg/h</t>
  </si>
  <si>
    <t>位定义：bit0-7：func:8;bit8-14：filter:7;bit15：inver:1;</t>
  </si>
  <si>
    <r>
      <rPr>
        <sz val="11"/>
        <color theme="1"/>
        <rFont val="Times New Roman"/>
        <family val="1"/>
      </rPr>
      <t>//</t>
    </r>
    <r>
      <rPr>
        <sz val="11"/>
        <color theme="1"/>
        <rFont val="宋体"/>
        <family val="3"/>
        <charset val="134"/>
      </rPr>
      <t>位定义，每一位对应一路</t>
    </r>
    <r>
      <rPr>
        <sz val="11"/>
        <color theme="1"/>
        <rFont val="Times New Roman"/>
        <family val="1"/>
      </rPr>
      <t>AI</t>
    </r>
    <r>
      <rPr>
        <sz val="11"/>
        <color theme="1"/>
        <rFont val="宋体"/>
        <family val="3"/>
        <charset val="134"/>
      </rPr>
      <t>输入，</t>
    </r>
    <r>
      <rPr>
        <sz val="11"/>
        <color theme="1"/>
        <rFont val="Times New Roman"/>
        <family val="1"/>
      </rPr>
      <t>0</t>
    </r>
    <r>
      <rPr>
        <sz val="11"/>
        <color theme="1"/>
        <rFont val="宋体"/>
        <family val="3"/>
        <charset val="134"/>
      </rPr>
      <t>电压信号；</t>
    </r>
    <r>
      <rPr>
        <sz val="11"/>
        <color theme="1"/>
        <rFont val="Times New Roman"/>
        <family val="1"/>
      </rPr>
      <t>1</t>
    </r>
    <r>
      <rPr>
        <sz val="11"/>
        <color theme="1"/>
        <rFont val="宋体"/>
        <family val="3"/>
        <charset val="134"/>
      </rPr>
      <t xml:space="preserve">电流信号
</t>
    </r>
    <r>
      <rPr>
        <sz val="11"/>
        <color theme="1"/>
        <rFont val="Times New Roman"/>
        <family val="1"/>
      </rPr>
      <t>//Bit00</t>
    </r>
    <r>
      <rPr>
        <sz val="11"/>
        <color theme="1"/>
        <rFont val="宋体"/>
        <family val="3"/>
        <charset val="134"/>
      </rPr>
      <t>：</t>
    </r>
    <r>
      <rPr>
        <sz val="11"/>
        <color theme="1"/>
        <rFont val="Times New Roman"/>
        <family val="1"/>
      </rPr>
      <t>AI1
//Bit01</t>
    </r>
    <r>
      <rPr>
        <sz val="11"/>
        <color theme="1"/>
        <rFont val="宋体"/>
        <family val="3"/>
        <charset val="134"/>
      </rPr>
      <t>：</t>
    </r>
    <r>
      <rPr>
        <sz val="11"/>
        <color theme="1"/>
        <rFont val="Times New Roman"/>
        <family val="1"/>
      </rPr>
      <t>AI2
//Bit02</t>
    </r>
    <r>
      <rPr>
        <sz val="11"/>
        <color theme="1"/>
        <rFont val="宋体"/>
        <family val="3"/>
        <charset val="134"/>
      </rPr>
      <t>：</t>
    </r>
    <r>
      <rPr>
        <sz val="11"/>
        <color theme="1"/>
        <rFont val="Times New Roman"/>
        <family val="1"/>
      </rPr>
      <t>AI3
//Bit03</t>
    </r>
    <r>
      <rPr>
        <sz val="11"/>
        <color theme="1"/>
        <rFont val="宋体"/>
        <family val="3"/>
        <charset val="134"/>
      </rPr>
      <t>：</t>
    </r>
    <r>
      <rPr>
        <sz val="11"/>
        <color theme="1"/>
        <rFont val="Times New Roman"/>
        <family val="1"/>
      </rPr>
      <t>AI4
//Bit04</t>
    </r>
    <r>
      <rPr>
        <sz val="11"/>
        <color theme="1"/>
        <rFont val="宋体"/>
        <family val="3"/>
        <charset val="134"/>
      </rPr>
      <t>：</t>
    </r>
    <r>
      <rPr>
        <sz val="11"/>
        <color theme="1"/>
        <rFont val="Times New Roman"/>
        <family val="1"/>
      </rPr>
      <t>AI5
//Bit05</t>
    </r>
    <r>
      <rPr>
        <sz val="11"/>
        <color theme="1"/>
        <rFont val="宋体"/>
        <family val="3"/>
        <charset val="134"/>
      </rPr>
      <t>：</t>
    </r>
    <r>
      <rPr>
        <sz val="11"/>
        <color theme="1"/>
        <rFont val="Times New Roman"/>
        <family val="1"/>
      </rPr>
      <t>AI6
//Bit06</t>
    </r>
    <r>
      <rPr>
        <sz val="11"/>
        <color theme="1"/>
        <rFont val="宋体"/>
        <family val="3"/>
        <charset val="134"/>
      </rPr>
      <t>：</t>
    </r>
    <r>
      <rPr>
        <sz val="11"/>
        <color theme="1"/>
        <rFont val="Times New Roman"/>
        <family val="1"/>
      </rPr>
      <t>AI7
//Bit07</t>
    </r>
    <r>
      <rPr>
        <sz val="11"/>
        <color theme="1"/>
        <rFont val="宋体"/>
        <family val="3"/>
        <charset val="134"/>
      </rPr>
      <t>：</t>
    </r>
    <r>
      <rPr>
        <sz val="11"/>
        <color theme="1"/>
        <rFont val="Times New Roman"/>
        <family val="1"/>
      </rPr>
      <t>AI8
//Bit08</t>
    </r>
    <r>
      <rPr>
        <sz val="11"/>
        <color theme="1"/>
        <rFont val="宋体"/>
        <family val="3"/>
        <charset val="134"/>
      </rPr>
      <t xml:space="preserve">：保留
</t>
    </r>
    <r>
      <rPr>
        <sz val="11"/>
        <color theme="1"/>
        <rFont val="Times New Roman"/>
        <family val="1"/>
      </rPr>
      <t>//Bit09</t>
    </r>
    <r>
      <rPr>
        <sz val="11"/>
        <color theme="1"/>
        <rFont val="宋体"/>
        <family val="3"/>
        <charset val="134"/>
      </rPr>
      <t xml:space="preserve">：保留
</t>
    </r>
    <r>
      <rPr>
        <sz val="11"/>
        <color theme="1"/>
        <rFont val="Times New Roman"/>
        <family val="1"/>
      </rPr>
      <t>//Bit10</t>
    </r>
    <r>
      <rPr>
        <sz val="11"/>
        <color theme="1"/>
        <rFont val="宋体"/>
        <family val="3"/>
        <charset val="134"/>
      </rPr>
      <t xml:space="preserve">：保留
</t>
    </r>
    <r>
      <rPr>
        <sz val="11"/>
        <color theme="1"/>
        <rFont val="Times New Roman"/>
        <family val="1"/>
      </rPr>
      <t>//Bit11</t>
    </r>
    <r>
      <rPr>
        <sz val="11"/>
        <color theme="1"/>
        <rFont val="宋体"/>
        <family val="3"/>
        <charset val="134"/>
      </rPr>
      <t xml:space="preserve">：保留
</t>
    </r>
    <r>
      <rPr>
        <sz val="11"/>
        <color theme="1"/>
        <rFont val="Times New Roman"/>
        <family val="1"/>
      </rPr>
      <t>//Bit12</t>
    </r>
    <r>
      <rPr>
        <sz val="11"/>
        <color theme="1"/>
        <rFont val="宋体"/>
        <family val="3"/>
        <charset val="134"/>
      </rPr>
      <t xml:space="preserve">：保留
</t>
    </r>
    <r>
      <rPr>
        <sz val="11"/>
        <color theme="1"/>
        <rFont val="Times New Roman"/>
        <family val="1"/>
      </rPr>
      <t>//Bit13</t>
    </r>
    <r>
      <rPr>
        <sz val="11"/>
        <color theme="1"/>
        <rFont val="宋体"/>
        <family val="3"/>
        <charset val="134"/>
      </rPr>
      <t xml:space="preserve">：保留
</t>
    </r>
    <r>
      <rPr>
        <sz val="11"/>
        <color theme="1"/>
        <rFont val="Times New Roman"/>
        <family val="1"/>
      </rPr>
      <t>//Bit14</t>
    </r>
    <r>
      <rPr>
        <sz val="11"/>
        <color theme="1"/>
        <rFont val="宋体"/>
        <family val="3"/>
        <charset val="134"/>
      </rPr>
      <t xml:space="preserve">：保留
</t>
    </r>
    <r>
      <rPr>
        <sz val="11"/>
        <color theme="1"/>
        <rFont val="Times New Roman"/>
        <family val="1"/>
      </rPr>
      <t>//Bit15</t>
    </r>
    <r>
      <rPr>
        <sz val="11"/>
        <color theme="1"/>
        <rFont val="宋体"/>
        <family val="3"/>
        <charset val="134"/>
      </rPr>
      <t>：保留</t>
    </r>
  </si>
  <si>
    <t>uint16</t>
    <phoneticPr fontId="8" type="noConversion"/>
  </si>
  <si>
    <r>
      <t>//Bit00</t>
    </r>
    <r>
      <rPr>
        <sz val="11"/>
        <color theme="1"/>
        <rFont val="宋体"/>
        <family val="3"/>
        <charset val="134"/>
      </rPr>
      <t>：</t>
    </r>
    <r>
      <rPr>
        <sz val="11"/>
        <color theme="1"/>
        <rFont val="Times New Roman"/>
        <family val="1"/>
      </rPr>
      <t>RTHSD1_EN,</t>
    </r>
    <r>
      <rPr>
        <sz val="11"/>
        <color theme="1"/>
        <rFont val="宋体"/>
        <family val="3"/>
        <charset val="134"/>
      </rPr>
      <t>远程温度探头</t>
    </r>
    <r>
      <rPr>
        <sz val="11"/>
        <color theme="1"/>
        <rFont val="Times New Roman"/>
        <family val="1"/>
      </rPr>
      <t>1,0</t>
    </r>
    <r>
      <rPr>
        <sz val="11"/>
        <color theme="1"/>
        <rFont val="宋体"/>
        <family val="3"/>
        <charset val="134"/>
      </rPr>
      <t>禁用，</t>
    </r>
    <r>
      <rPr>
        <sz val="11"/>
        <color theme="1"/>
        <rFont val="Times New Roman"/>
        <family val="1"/>
      </rPr>
      <t>1</t>
    </r>
    <r>
      <rPr>
        <sz val="11"/>
        <color theme="1"/>
        <rFont val="宋体"/>
        <family val="3"/>
        <charset val="134"/>
      </rPr>
      <t>启用</t>
    </r>
    <r>
      <rPr>
        <sz val="11"/>
        <color theme="1"/>
        <rFont val="Times New Roman"/>
        <family val="1"/>
      </rPr>
      <t>,</t>
    </r>
    <r>
      <rPr>
        <sz val="11"/>
        <color theme="1"/>
        <rFont val="宋体"/>
        <family val="3"/>
        <charset val="134"/>
      </rPr>
      <t xml:space="preserve">默认：
</t>
    </r>
    <r>
      <rPr>
        <sz val="11"/>
        <color theme="1"/>
        <rFont val="Times New Roman"/>
        <family val="1"/>
      </rPr>
      <t>//Bit01</t>
    </r>
    <r>
      <rPr>
        <sz val="11"/>
        <color theme="1"/>
        <rFont val="宋体"/>
        <family val="3"/>
        <charset val="134"/>
      </rPr>
      <t>：</t>
    </r>
    <r>
      <rPr>
        <sz val="11"/>
        <color theme="1"/>
        <rFont val="Times New Roman"/>
        <family val="1"/>
      </rPr>
      <t>RTHSD2_EN,</t>
    </r>
    <r>
      <rPr>
        <sz val="11"/>
        <color theme="1"/>
        <rFont val="宋体"/>
        <family val="3"/>
        <charset val="134"/>
      </rPr>
      <t>远程温度探头</t>
    </r>
    <r>
      <rPr>
        <sz val="11"/>
        <color theme="1"/>
        <rFont val="Times New Roman"/>
        <family val="1"/>
      </rPr>
      <t>2,0</t>
    </r>
    <r>
      <rPr>
        <sz val="11"/>
        <color theme="1"/>
        <rFont val="宋体"/>
        <family val="3"/>
        <charset val="134"/>
      </rPr>
      <t>禁用，</t>
    </r>
    <r>
      <rPr>
        <sz val="11"/>
        <color theme="1"/>
        <rFont val="Times New Roman"/>
        <family val="1"/>
      </rPr>
      <t>1</t>
    </r>
    <r>
      <rPr>
        <sz val="11"/>
        <color theme="1"/>
        <rFont val="宋体"/>
        <family val="3"/>
        <charset val="134"/>
      </rPr>
      <t>启用</t>
    </r>
    <r>
      <rPr>
        <sz val="11"/>
        <color theme="1"/>
        <rFont val="Times New Roman"/>
        <family val="1"/>
      </rPr>
      <t>,</t>
    </r>
    <r>
      <rPr>
        <sz val="11"/>
        <color theme="1"/>
        <rFont val="宋体"/>
        <family val="3"/>
        <charset val="134"/>
      </rPr>
      <t xml:space="preserve">默认：
</t>
    </r>
    <r>
      <rPr>
        <sz val="11"/>
        <color theme="1"/>
        <rFont val="Times New Roman"/>
        <family val="1"/>
      </rPr>
      <t>//Bit02</t>
    </r>
    <r>
      <rPr>
        <sz val="11"/>
        <color theme="1"/>
        <rFont val="宋体"/>
        <family val="3"/>
        <charset val="134"/>
      </rPr>
      <t>：</t>
    </r>
    <r>
      <rPr>
        <sz val="11"/>
        <color theme="1"/>
        <rFont val="Times New Roman"/>
        <family val="1"/>
      </rPr>
      <t>RTHSD3_EN,</t>
    </r>
    <r>
      <rPr>
        <sz val="11"/>
        <color theme="1"/>
        <rFont val="宋体"/>
        <family val="3"/>
        <charset val="134"/>
      </rPr>
      <t>远程温度探头</t>
    </r>
    <r>
      <rPr>
        <sz val="11"/>
        <color theme="1"/>
        <rFont val="Times New Roman"/>
        <family val="1"/>
      </rPr>
      <t>3,0</t>
    </r>
    <r>
      <rPr>
        <sz val="11"/>
        <color theme="1"/>
        <rFont val="宋体"/>
        <family val="3"/>
        <charset val="134"/>
      </rPr>
      <t>禁用，</t>
    </r>
    <r>
      <rPr>
        <sz val="11"/>
        <color theme="1"/>
        <rFont val="Times New Roman"/>
        <family val="1"/>
      </rPr>
      <t>1</t>
    </r>
    <r>
      <rPr>
        <sz val="11"/>
        <color theme="1"/>
        <rFont val="宋体"/>
        <family val="3"/>
        <charset val="134"/>
      </rPr>
      <t>启用</t>
    </r>
    <r>
      <rPr>
        <sz val="11"/>
        <color theme="1"/>
        <rFont val="Times New Roman"/>
        <family val="1"/>
      </rPr>
      <t>,</t>
    </r>
    <r>
      <rPr>
        <sz val="11"/>
        <color theme="1"/>
        <rFont val="宋体"/>
        <family val="3"/>
        <charset val="134"/>
      </rPr>
      <t xml:space="preserve">默认：
</t>
    </r>
    <r>
      <rPr>
        <sz val="11"/>
        <color theme="1"/>
        <rFont val="Times New Roman"/>
        <family val="1"/>
      </rPr>
      <t>//Bit03</t>
    </r>
    <r>
      <rPr>
        <sz val="11"/>
        <color theme="1"/>
        <rFont val="宋体"/>
        <family val="3"/>
        <charset val="134"/>
      </rPr>
      <t>：</t>
    </r>
    <r>
      <rPr>
        <sz val="11"/>
        <color theme="1"/>
        <rFont val="Times New Roman"/>
        <family val="1"/>
      </rPr>
      <t>RTHSD4_EN,</t>
    </r>
    <r>
      <rPr>
        <sz val="11"/>
        <color theme="1"/>
        <rFont val="宋体"/>
        <family val="3"/>
        <charset val="134"/>
      </rPr>
      <t>远程温度探头</t>
    </r>
    <r>
      <rPr>
        <sz val="11"/>
        <color theme="1"/>
        <rFont val="Times New Roman"/>
        <family val="1"/>
      </rPr>
      <t>4,0</t>
    </r>
    <r>
      <rPr>
        <sz val="11"/>
        <color theme="1"/>
        <rFont val="宋体"/>
        <family val="3"/>
        <charset val="134"/>
      </rPr>
      <t>禁用，</t>
    </r>
    <r>
      <rPr>
        <sz val="11"/>
        <color theme="1"/>
        <rFont val="Times New Roman"/>
        <family val="1"/>
      </rPr>
      <t>1</t>
    </r>
    <r>
      <rPr>
        <sz val="11"/>
        <color theme="1"/>
        <rFont val="宋体"/>
        <family val="3"/>
        <charset val="134"/>
      </rPr>
      <t>启用</t>
    </r>
    <r>
      <rPr>
        <sz val="11"/>
        <color theme="1"/>
        <rFont val="Times New Roman"/>
        <family val="1"/>
      </rPr>
      <t>,</t>
    </r>
    <r>
      <rPr>
        <sz val="11"/>
        <color theme="1"/>
        <rFont val="宋体"/>
        <family val="3"/>
        <charset val="134"/>
      </rPr>
      <t xml:space="preserve">默认：
</t>
    </r>
    <r>
      <rPr>
        <sz val="11"/>
        <color theme="1"/>
        <rFont val="Times New Roman"/>
        <family val="1"/>
      </rPr>
      <t>//Bit04</t>
    </r>
    <r>
      <rPr>
        <sz val="11"/>
        <color theme="1"/>
        <rFont val="宋体"/>
        <family val="3"/>
        <charset val="134"/>
      </rPr>
      <t>：</t>
    </r>
    <r>
      <rPr>
        <sz val="11"/>
        <color theme="1"/>
        <rFont val="Times New Roman"/>
        <family val="1"/>
      </rPr>
      <t>RTHSD5_EN,</t>
    </r>
    <r>
      <rPr>
        <sz val="11"/>
        <color theme="1"/>
        <rFont val="宋体"/>
        <family val="3"/>
        <charset val="134"/>
      </rPr>
      <t>远程温度探头</t>
    </r>
    <r>
      <rPr>
        <sz val="11"/>
        <color theme="1"/>
        <rFont val="Times New Roman"/>
        <family val="1"/>
      </rPr>
      <t>5,0</t>
    </r>
    <r>
      <rPr>
        <sz val="11"/>
        <color theme="1"/>
        <rFont val="宋体"/>
        <family val="3"/>
        <charset val="134"/>
      </rPr>
      <t>禁用，</t>
    </r>
    <r>
      <rPr>
        <sz val="11"/>
        <color theme="1"/>
        <rFont val="Times New Roman"/>
        <family val="1"/>
      </rPr>
      <t>1</t>
    </r>
    <r>
      <rPr>
        <sz val="11"/>
        <color theme="1"/>
        <rFont val="宋体"/>
        <family val="3"/>
        <charset val="134"/>
      </rPr>
      <t>启用</t>
    </r>
    <r>
      <rPr>
        <sz val="11"/>
        <color theme="1"/>
        <rFont val="Times New Roman"/>
        <family val="1"/>
      </rPr>
      <t>,</t>
    </r>
    <r>
      <rPr>
        <sz val="11"/>
        <color theme="1"/>
        <rFont val="宋体"/>
        <family val="3"/>
        <charset val="134"/>
      </rPr>
      <t xml:space="preserve">默认：
</t>
    </r>
    <r>
      <rPr>
        <sz val="11"/>
        <color theme="1"/>
        <rFont val="Times New Roman"/>
        <family val="1"/>
      </rPr>
      <t>//Bit05</t>
    </r>
    <r>
      <rPr>
        <sz val="11"/>
        <color theme="1"/>
        <rFont val="宋体"/>
        <family val="3"/>
        <charset val="134"/>
      </rPr>
      <t>：</t>
    </r>
    <r>
      <rPr>
        <sz val="11"/>
        <color theme="1"/>
        <rFont val="Times New Roman"/>
        <family val="1"/>
      </rPr>
      <t>RTHSD6_EN,</t>
    </r>
    <r>
      <rPr>
        <sz val="11"/>
        <color theme="1"/>
        <rFont val="宋体"/>
        <family val="3"/>
        <charset val="134"/>
      </rPr>
      <t>远程温度探头</t>
    </r>
    <r>
      <rPr>
        <sz val="11"/>
        <color theme="1"/>
        <rFont val="Times New Roman"/>
        <family val="1"/>
      </rPr>
      <t>6,0</t>
    </r>
    <r>
      <rPr>
        <sz val="11"/>
        <color theme="1"/>
        <rFont val="宋体"/>
        <family val="3"/>
        <charset val="134"/>
      </rPr>
      <t>禁用，</t>
    </r>
    <r>
      <rPr>
        <sz val="11"/>
        <color theme="1"/>
        <rFont val="Times New Roman"/>
        <family val="1"/>
      </rPr>
      <t>1</t>
    </r>
    <r>
      <rPr>
        <sz val="11"/>
        <color theme="1"/>
        <rFont val="宋体"/>
        <family val="3"/>
        <charset val="134"/>
      </rPr>
      <t>启用</t>
    </r>
    <r>
      <rPr>
        <sz val="11"/>
        <color theme="1"/>
        <rFont val="Times New Roman"/>
        <family val="1"/>
      </rPr>
      <t>,</t>
    </r>
    <r>
      <rPr>
        <sz val="11"/>
        <color theme="1"/>
        <rFont val="宋体"/>
        <family val="3"/>
        <charset val="134"/>
      </rPr>
      <t xml:space="preserve">默认：
</t>
    </r>
    <r>
      <rPr>
        <sz val="11"/>
        <color theme="1"/>
        <rFont val="Times New Roman"/>
        <family val="1"/>
      </rPr>
      <t>//Bit06</t>
    </r>
    <r>
      <rPr>
        <sz val="11"/>
        <color theme="1"/>
        <rFont val="宋体"/>
        <family val="3"/>
        <charset val="134"/>
      </rPr>
      <t>：</t>
    </r>
    <r>
      <rPr>
        <sz val="11"/>
        <color theme="1"/>
        <rFont val="Times New Roman"/>
        <family val="1"/>
      </rPr>
      <t>RTHSD7_EN,</t>
    </r>
    <r>
      <rPr>
        <sz val="11"/>
        <color theme="1"/>
        <rFont val="宋体"/>
        <family val="3"/>
        <charset val="134"/>
      </rPr>
      <t>远程温度探头</t>
    </r>
    <r>
      <rPr>
        <sz val="11"/>
        <color theme="1"/>
        <rFont val="Times New Roman"/>
        <family val="1"/>
      </rPr>
      <t>7,0</t>
    </r>
    <r>
      <rPr>
        <sz val="11"/>
        <color theme="1"/>
        <rFont val="宋体"/>
        <family val="3"/>
        <charset val="134"/>
      </rPr>
      <t>禁用，</t>
    </r>
    <r>
      <rPr>
        <sz val="11"/>
        <color theme="1"/>
        <rFont val="Times New Roman"/>
        <family val="1"/>
      </rPr>
      <t>1</t>
    </r>
    <r>
      <rPr>
        <sz val="11"/>
        <color theme="1"/>
        <rFont val="宋体"/>
        <family val="3"/>
        <charset val="134"/>
      </rPr>
      <t>启用</t>
    </r>
    <r>
      <rPr>
        <sz val="11"/>
        <color theme="1"/>
        <rFont val="Times New Roman"/>
        <family val="1"/>
      </rPr>
      <t>,</t>
    </r>
    <r>
      <rPr>
        <sz val="11"/>
        <color theme="1"/>
        <rFont val="宋体"/>
        <family val="3"/>
        <charset val="134"/>
      </rPr>
      <t xml:space="preserve">默认：
</t>
    </r>
    <r>
      <rPr>
        <sz val="11"/>
        <color theme="1"/>
        <rFont val="Times New Roman"/>
        <family val="1"/>
      </rPr>
      <t>//Bit07</t>
    </r>
    <r>
      <rPr>
        <sz val="11"/>
        <color theme="1"/>
        <rFont val="宋体"/>
        <family val="3"/>
        <charset val="134"/>
      </rPr>
      <t>：</t>
    </r>
    <r>
      <rPr>
        <sz val="11"/>
        <color theme="1"/>
        <rFont val="Times New Roman"/>
        <family val="1"/>
      </rPr>
      <t>RTHSD8_EN,</t>
    </r>
    <r>
      <rPr>
        <sz val="11"/>
        <color theme="1"/>
        <rFont val="宋体"/>
        <family val="3"/>
        <charset val="134"/>
      </rPr>
      <t>远程温度探头</t>
    </r>
    <r>
      <rPr>
        <sz val="11"/>
        <color theme="1"/>
        <rFont val="Times New Roman"/>
        <family val="1"/>
      </rPr>
      <t>8,0</t>
    </r>
    <r>
      <rPr>
        <sz val="11"/>
        <color theme="1"/>
        <rFont val="宋体"/>
        <family val="3"/>
        <charset val="134"/>
      </rPr>
      <t>禁用，</t>
    </r>
    <r>
      <rPr>
        <sz val="11"/>
        <color theme="1"/>
        <rFont val="Times New Roman"/>
        <family val="1"/>
      </rPr>
      <t>1</t>
    </r>
    <r>
      <rPr>
        <sz val="11"/>
        <color theme="1"/>
        <rFont val="宋体"/>
        <family val="3"/>
        <charset val="134"/>
      </rPr>
      <t>启用</t>
    </r>
    <r>
      <rPr>
        <sz val="11"/>
        <color theme="1"/>
        <rFont val="Times New Roman"/>
        <family val="1"/>
      </rPr>
      <t>,</t>
    </r>
    <r>
      <rPr>
        <sz val="11"/>
        <color theme="1"/>
        <rFont val="宋体"/>
        <family val="3"/>
        <charset val="134"/>
      </rPr>
      <t xml:space="preserve">默认：
</t>
    </r>
    <r>
      <rPr>
        <sz val="11"/>
        <color theme="1"/>
        <rFont val="Times New Roman"/>
        <family val="1"/>
      </rPr>
      <t>//Bit08</t>
    </r>
    <r>
      <rPr>
        <sz val="11"/>
        <color theme="1"/>
        <rFont val="宋体"/>
        <family val="3"/>
        <charset val="134"/>
      </rPr>
      <t>：</t>
    </r>
    <r>
      <rPr>
        <sz val="11"/>
        <color theme="1"/>
        <rFont val="Times New Roman"/>
        <family val="1"/>
      </rPr>
      <t>RTHSD9_EN,</t>
    </r>
    <r>
      <rPr>
        <sz val="11"/>
        <color theme="1"/>
        <rFont val="宋体"/>
        <family val="3"/>
        <charset val="134"/>
      </rPr>
      <t>远程温度探头</t>
    </r>
    <r>
      <rPr>
        <sz val="11"/>
        <color theme="1"/>
        <rFont val="Times New Roman"/>
        <family val="1"/>
      </rPr>
      <t>9,0</t>
    </r>
    <r>
      <rPr>
        <sz val="11"/>
        <color theme="1"/>
        <rFont val="宋体"/>
        <family val="3"/>
        <charset val="134"/>
      </rPr>
      <t>禁用，</t>
    </r>
    <r>
      <rPr>
        <sz val="11"/>
        <color theme="1"/>
        <rFont val="Times New Roman"/>
        <family val="1"/>
      </rPr>
      <t>1</t>
    </r>
    <r>
      <rPr>
        <sz val="11"/>
        <color theme="1"/>
        <rFont val="宋体"/>
        <family val="3"/>
        <charset val="134"/>
      </rPr>
      <t>启用</t>
    </r>
    <r>
      <rPr>
        <sz val="11"/>
        <color theme="1"/>
        <rFont val="Times New Roman"/>
        <family val="1"/>
      </rPr>
      <t>,</t>
    </r>
    <r>
      <rPr>
        <sz val="11"/>
        <color theme="1"/>
        <rFont val="宋体"/>
        <family val="3"/>
        <charset val="134"/>
      </rPr>
      <t xml:space="preserve">默认：
</t>
    </r>
    <r>
      <rPr>
        <sz val="11"/>
        <color theme="1"/>
        <rFont val="Times New Roman"/>
        <family val="1"/>
      </rPr>
      <t>//Bit09</t>
    </r>
    <r>
      <rPr>
        <sz val="11"/>
        <color theme="1"/>
        <rFont val="宋体"/>
        <family val="3"/>
        <charset val="134"/>
      </rPr>
      <t>：</t>
    </r>
    <r>
      <rPr>
        <sz val="11"/>
        <color theme="1"/>
        <rFont val="Times New Roman"/>
        <family val="1"/>
      </rPr>
      <t>RTHSD10_EN,</t>
    </r>
    <r>
      <rPr>
        <sz val="11"/>
        <color theme="1"/>
        <rFont val="宋体"/>
        <family val="3"/>
        <charset val="134"/>
      </rPr>
      <t>远程温度探头</t>
    </r>
    <r>
      <rPr>
        <sz val="11"/>
        <color theme="1"/>
        <rFont val="Times New Roman"/>
        <family val="1"/>
      </rPr>
      <t>10,0</t>
    </r>
    <r>
      <rPr>
        <sz val="11"/>
        <color theme="1"/>
        <rFont val="宋体"/>
        <family val="3"/>
        <charset val="134"/>
      </rPr>
      <t>禁用，</t>
    </r>
    <r>
      <rPr>
        <sz val="11"/>
        <color theme="1"/>
        <rFont val="Times New Roman"/>
        <family val="1"/>
      </rPr>
      <t>1</t>
    </r>
    <r>
      <rPr>
        <sz val="11"/>
        <color theme="1"/>
        <rFont val="宋体"/>
        <family val="3"/>
        <charset val="134"/>
      </rPr>
      <t>启用</t>
    </r>
    <r>
      <rPr>
        <sz val="11"/>
        <color theme="1"/>
        <rFont val="Times New Roman"/>
        <family val="1"/>
      </rPr>
      <t>,</t>
    </r>
    <r>
      <rPr>
        <sz val="11"/>
        <color theme="1"/>
        <rFont val="宋体"/>
        <family val="3"/>
        <charset val="134"/>
      </rPr>
      <t xml:space="preserve">默认：
</t>
    </r>
    <r>
      <rPr>
        <sz val="11"/>
        <color theme="1"/>
        <rFont val="Times New Roman"/>
        <family val="1"/>
      </rPr>
      <t>//Bit10</t>
    </r>
    <r>
      <rPr>
        <sz val="11"/>
        <color theme="1"/>
        <rFont val="宋体"/>
        <family val="3"/>
        <charset val="134"/>
      </rPr>
      <t>：</t>
    </r>
    <r>
      <rPr>
        <sz val="11"/>
        <color theme="1"/>
        <rFont val="Times New Roman"/>
        <family val="1"/>
      </rPr>
      <t>RTHSD11_EN,</t>
    </r>
    <r>
      <rPr>
        <sz val="11"/>
        <color theme="1"/>
        <rFont val="宋体"/>
        <family val="3"/>
        <charset val="134"/>
      </rPr>
      <t>远程温度探头</t>
    </r>
    <r>
      <rPr>
        <sz val="11"/>
        <color theme="1"/>
        <rFont val="Times New Roman"/>
        <family val="1"/>
      </rPr>
      <t>11,0</t>
    </r>
    <r>
      <rPr>
        <sz val="11"/>
        <color theme="1"/>
        <rFont val="宋体"/>
        <family val="3"/>
        <charset val="134"/>
      </rPr>
      <t>禁用，</t>
    </r>
    <r>
      <rPr>
        <sz val="11"/>
        <color theme="1"/>
        <rFont val="Times New Roman"/>
        <family val="1"/>
      </rPr>
      <t>1</t>
    </r>
    <r>
      <rPr>
        <sz val="11"/>
        <color theme="1"/>
        <rFont val="宋体"/>
        <family val="3"/>
        <charset val="134"/>
      </rPr>
      <t>启用</t>
    </r>
    <r>
      <rPr>
        <sz val="11"/>
        <color theme="1"/>
        <rFont val="Times New Roman"/>
        <family val="1"/>
      </rPr>
      <t>,</t>
    </r>
    <r>
      <rPr>
        <sz val="11"/>
        <color theme="1"/>
        <rFont val="宋体"/>
        <family val="3"/>
        <charset val="134"/>
      </rPr>
      <t xml:space="preserve">默认：
</t>
    </r>
    <r>
      <rPr>
        <sz val="11"/>
        <color theme="1"/>
        <rFont val="Times New Roman"/>
        <family val="1"/>
      </rPr>
      <t>//Bit11</t>
    </r>
    <r>
      <rPr>
        <sz val="11"/>
        <color theme="1"/>
        <rFont val="宋体"/>
        <family val="3"/>
        <charset val="134"/>
      </rPr>
      <t>：</t>
    </r>
    <r>
      <rPr>
        <sz val="11"/>
        <color theme="1"/>
        <rFont val="Times New Roman"/>
        <family val="1"/>
      </rPr>
      <t>RTHSD12_EN,</t>
    </r>
    <r>
      <rPr>
        <sz val="11"/>
        <color theme="1"/>
        <rFont val="宋体"/>
        <family val="3"/>
        <charset val="134"/>
      </rPr>
      <t>远程温度探头</t>
    </r>
    <r>
      <rPr>
        <sz val="11"/>
        <color theme="1"/>
        <rFont val="Times New Roman"/>
        <family val="1"/>
      </rPr>
      <t>12,0</t>
    </r>
    <r>
      <rPr>
        <sz val="11"/>
        <color theme="1"/>
        <rFont val="宋体"/>
        <family val="3"/>
        <charset val="134"/>
      </rPr>
      <t>禁用，</t>
    </r>
    <r>
      <rPr>
        <sz val="11"/>
        <color theme="1"/>
        <rFont val="Times New Roman"/>
        <family val="1"/>
      </rPr>
      <t>1</t>
    </r>
    <r>
      <rPr>
        <sz val="11"/>
        <color theme="1"/>
        <rFont val="宋体"/>
        <family val="3"/>
        <charset val="134"/>
      </rPr>
      <t>启用</t>
    </r>
    <r>
      <rPr>
        <sz val="11"/>
        <color theme="1"/>
        <rFont val="Times New Roman"/>
        <family val="1"/>
      </rPr>
      <t>,</t>
    </r>
    <r>
      <rPr>
        <sz val="11"/>
        <color theme="1"/>
        <rFont val="宋体"/>
        <family val="3"/>
        <charset val="134"/>
      </rPr>
      <t xml:space="preserve">默认：
</t>
    </r>
    <r>
      <rPr>
        <sz val="11"/>
        <color theme="1"/>
        <rFont val="Times New Roman"/>
        <family val="1"/>
      </rPr>
      <t>//Bit12</t>
    </r>
    <r>
      <rPr>
        <sz val="11"/>
        <color theme="1"/>
        <rFont val="宋体"/>
        <family val="3"/>
        <charset val="134"/>
      </rPr>
      <t>：</t>
    </r>
    <r>
      <rPr>
        <sz val="11"/>
        <color theme="1"/>
        <rFont val="Times New Roman"/>
        <family val="1"/>
      </rPr>
      <t>RTHSD13_EN,</t>
    </r>
    <r>
      <rPr>
        <sz val="11"/>
        <color theme="1"/>
        <rFont val="宋体"/>
        <family val="3"/>
        <charset val="134"/>
      </rPr>
      <t>远程温度探头</t>
    </r>
    <r>
      <rPr>
        <sz val="11"/>
        <color theme="1"/>
        <rFont val="Times New Roman"/>
        <family val="1"/>
      </rPr>
      <t>13,0</t>
    </r>
    <r>
      <rPr>
        <sz val="11"/>
        <color theme="1"/>
        <rFont val="宋体"/>
        <family val="3"/>
        <charset val="134"/>
      </rPr>
      <t>禁用，</t>
    </r>
    <r>
      <rPr>
        <sz val="11"/>
        <color theme="1"/>
        <rFont val="Times New Roman"/>
        <family val="1"/>
      </rPr>
      <t>1</t>
    </r>
    <r>
      <rPr>
        <sz val="11"/>
        <color theme="1"/>
        <rFont val="宋体"/>
        <family val="3"/>
        <charset val="134"/>
      </rPr>
      <t>启用</t>
    </r>
    <r>
      <rPr>
        <sz val="11"/>
        <color theme="1"/>
        <rFont val="Times New Roman"/>
        <family val="1"/>
      </rPr>
      <t>,</t>
    </r>
    <r>
      <rPr>
        <sz val="11"/>
        <color theme="1"/>
        <rFont val="宋体"/>
        <family val="3"/>
        <charset val="134"/>
      </rPr>
      <t xml:space="preserve">默认：
</t>
    </r>
    <r>
      <rPr>
        <sz val="11"/>
        <color theme="1"/>
        <rFont val="Times New Roman"/>
        <family val="1"/>
      </rPr>
      <t>//Bit13</t>
    </r>
    <r>
      <rPr>
        <sz val="11"/>
        <color theme="1"/>
        <rFont val="宋体"/>
        <family val="3"/>
        <charset val="134"/>
      </rPr>
      <t>：</t>
    </r>
    <r>
      <rPr>
        <sz val="11"/>
        <color theme="1"/>
        <rFont val="Times New Roman"/>
        <family val="1"/>
      </rPr>
      <t>RTHSD14_EN,</t>
    </r>
    <r>
      <rPr>
        <sz val="11"/>
        <color theme="1"/>
        <rFont val="宋体"/>
        <family val="3"/>
        <charset val="134"/>
      </rPr>
      <t>远程温度探头</t>
    </r>
    <r>
      <rPr>
        <sz val="11"/>
        <color theme="1"/>
        <rFont val="Times New Roman"/>
        <family val="1"/>
      </rPr>
      <t>14,0</t>
    </r>
    <r>
      <rPr>
        <sz val="11"/>
        <color theme="1"/>
        <rFont val="宋体"/>
        <family val="3"/>
        <charset val="134"/>
      </rPr>
      <t>禁用，</t>
    </r>
    <r>
      <rPr>
        <sz val="11"/>
        <color theme="1"/>
        <rFont val="Times New Roman"/>
        <family val="1"/>
      </rPr>
      <t>1</t>
    </r>
    <r>
      <rPr>
        <sz val="11"/>
        <color theme="1"/>
        <rFont val="宋体"/>
        <family val="3"/>
        <charset val="134"/>
      </rPr>
      <t>启用</t>
    </r>
    <r>
      <rPr>
        <sz val="11"/>
        <color theme="1"/>
        <rFont val="Times New Roman"/>
        <family val="1"/>
      </rPr>
      <t>,</t>
    </r>
    <r>
      <rPr>
        <sz val="11"/>
        <color theme="1"/>
        <rFont val="宋体"/>
        <family val="3"/>
        <charset val="134"/>
      </rPr>
      <t xml:space="preserve">默认：
</t>
    </r>
    <r>
      <rPr>
        <sz val="11"/>
        <color theme="1"/>
        <rFont val="Times New Roman"/>
        <family val="1"/>
      </rPr>
      <t>//Bit14</t>
    </r>
    <r>
      <rPr>
        <sz val="11"/>
        <color theme="1"/>
        <rFont val="宋体"/>
        <family val="3"/>
        <charset val="134"/>
      </rPr>
      <t>：</t>
    </r>
    <r>
      <rPr>
        <sz val="11"/>
        <color theme="1"/>
        <rFont val="Times New Roman"/>
        <family val="1"/>
      </rPr>
      <t>RTHSD15_EN,</t>
    </r>
    <r>
      <rPr>
        <sz val="11"/>
        <color theme="1"/>
        <rFont val="宋体"/>
        <family val="3"/>
        <charset val="134"/>
      </rPr>
      <t>远程温度探头</t>
    </r>
    <r>
      <rPr>
        <sz val="11"/>
        <color theme="1"/>
        <rFont val="Times New Roman"/>
        <family val="1"/>
      </rPr>
      <t>15,0</t>
    </r>
    <r>
      <rPr>
        <sz val="11"/>
        <color theme="1"/>
        <rFont val="宋体"/>
        <family val="3"/>
        <charset val="134"/>
      </rPr>
      <t>禁用，</t>
    </r>
    <r>
      <rPr>
        <sz val="11"/>
        <color theme="1"/>
        <rFont val="Times New Roman"/>
        <family val="1"/>
      </rPr>
      <t>1</t>
    </r>
    <r>
      <rPr>
        <sz val="11"/>
        <color theme="1"/>
        <rFont val="宋体"/>
        <family val="3"/>
        <charset val="134"/>
      </rPr>
      <t>启用</t>
    </r>
    <r>
      <rPr>
        <sz val="11"/>
        <color theme="1"/>
        <rFont val="Times New Roman"/>
        <family val="1"/>
      </rPr>
      <t>,</t>
    </r>
    <r>
      <rPr>
        <sz val="11"/>
        <color theme="1"/>
        <rFont val="宋体"/>
        <family val="3"/>
        <charset val="134"/>
      </rPr>
      <t xml:space="preserve">默认：
</t>
    </r>
    <r>
      <rPr>
        <sz val="11"/>
        <color theme="1"/>
        <rFont val="Times New Roman"/>
        <family val="1"/>
      </rPr>
      <t>//Bit15</t>
    </r>
    <r>
      <rPr>
        <sz val="11"/>
        <color theme="1"/>
        <rFont val="宋体"/>
        <family val="3"/>
        <charset val="134"/>
      </rPr>
      <t>：</t>
    </r>
    <r>
      <rPr>
        <sz val="11"/>
        <color theme="1"/>
        <rFont val="Times New Roman"/>
        <family val="1"/>
      </rPr>
      <t>RTHSD16_EN,</t>
    </r>
    <r>
      <rPr>
        <sz val="11"/>
        <color theme="1"/>
        <rFont val="宋体"/>
        <family val="3"/>
        <charset val="134"/>
      </rPr>
      <t>远程温度探头</t>
    </r>
    <r>
      <rPr>
        <sz val="11"/>
        <color theme="1"/>
        <rFont val="Times New Roman"/>
        <family val="1"/>
      </rPr>
      <t>16,0</t>
    </r>
    <r>
      <rPr>
        <sz val="11"/>
        <color theme="1"/>
        <rFont val="宋体"/>
        <family val="3"/>
        <charset val="134"/>
      </rPr>
      <t>禁用，</t>
    </r>
    <r>
      <rPr>
        <sz val="11"/>
        <color theme="1"/>
        <rFont val="Times New Roman"/>
        <family val="1"/>
      </rPr>
      <t>1</t>
    </r>
    <r>
      <rPr>
        <sz val="11"/>
        <color theme="1"/>
        <rFont val="宋体"/>
        <family val="3"/>
        <charset val="134"/>
      </rPr>
      <t>启用</t>
    </r>
    <r>
      <rPr>
        <sz val="11"/>
        <color theme="1"/>
        <rFont val="Times New Roman"/>
        <family val="1"/>
      </rPr>
      <t>,</t>
    </r>
    <r>
      <rPr>
        <sz val="11"/>
        <color theme="1"/>
        <rFont val="宋体"/>
        <family val="3"/>
        <charset val="134"/>
      </rPr>
      <t>默认：</t>
    </r>
    <phoneticPr fontId="8" type="noConversion"/>
  </si>
  <si>
    <r>
      <rPr>
        <sz val="11"/>
        <color theme="1"/>
        <rFont val="宋体"/>
        <family val="3"/>
        <charset val="134"/>
      </rPr>
      <t>位定义：</t>
    </r>
    <r>
      <rPr>
        <sz val="11"/>
        <color theme="1"/>
        <rFont val="Times New Roman"/>
        <family val="1"/>
      </rPr>
      <t>bit0-7</t>
    </r>
    <r>
      <rPr>
        <sz val="11"/>
        <color theme="1"/>
        <rFont val="宋体"/>
        <family val="3"/>
        <charset val="134"/>
      </rPr>
      <t>：</t>
    </r>
    <r>
      <rPr>
        <sz val="11"/>
        <color theme="1"/>
        <rFont val="Times New Roman"/>
        <family val="1"/>
      </rPr>
      <t>func:8;bit8-14</t>
    </r>
    <r>
      <rPr>
        <sz val="11"/>
        <color theme="1"/>
        <rFont val="宋体"/>
        <family val="3"/>
        <charset val="134"/>
      </rPr>
      <t>：</t>
    </r>
    <r>
      <rPr>
        <sz val="11"/>
        <color theme="1"/>
        <rFont val="Times New Roman"/>
        <family val="1"/>
      </rPr>
      <t>filter:7;bit15</t>
    </r>
    <r>
      <rPr>
        <sz val="11"/>
        <color theme="1"/>
        <rFont val="宋体"/>
        <family val="3"/>
        <charset val="134"/>
      </rPr>
      <t>：</t>
    </r>
    <r>
      <rPr>
        <sz val="11"/>
        <color theme="1"/>
        <rFont val="Times New Roman"/>
        <family val="1"/>
      </rPr>
      <t>inver:1;</t>
    </r>
    <phoneticPr fontId="8" type="noConversion"/>
  </si>
  <si>
    <t>0x0101</t>
    <phoneticPr fontId="8" type="noConversion"/>
  </si>
  <si>
    <t>0x0104</t>
    <phoneticPr fontId="8" type="noConversion"/>
  </si>
  <si>
    <t>0x0105</t>
    <phoneticPr fontId="8" type="noConversion"/>
  </si>
  <si>
    <t>0x010A</t>
    <phoneticPr fontId="8" type="noConversion"/>
  </si>
  <si>
    <t>0x010C</t>
    <phoneticPr fontId="8" type="noConversion"/>
  </si>
  <si>
    <t>0x010D</t>
    <phoneticPr fontId="8" type="noConversion"/>
  </si>
  <si>
    <t>综合告警</t>
  </si>
  <si>
    <t>回风高温</t>
  </si>
  <si>
    <t>回风低温</t>
  </si>
  <si>
    <t>回风高湿</t>
  </si>
  <si>
    <t>回风低湿</t>
  </si>
  <si>
    <t>送风高温</t>
  </si>
  <si>
    <t>送风低温</t>
  </si>
  <si>
    <t>烟雾报警</t>
  </si>
  <si>
    <t>水浸报警</t>
  </si>
  <si>
    <t>排水故障</t>
  </si>
  <si>
    <r>
      <t>A</t>
    </r>
    <r>
      <rPr>
        <sz val="11"/>
        <color theme="1"/>
        <rFont val="宋体"/>
        <family val="3"/>
        <charset val="134"/>
      </rPr>
      <t>相过电压</t>
    </r>
  </si>
  <si>
    <r>
      <t>B</t>
    </r>
    <r>
      <rPr>
        <sz val="11"/>
        <color theme="1"/>
        <rFont val="宋体"/>
        <family val="3"/>
        <charset val="134"/>
      </rPr>
      <t>相过电压</t>
    </r>
  </si>
  <si>
    <r>
      <t>C</t>
    </r>
    <r>
      <rPr>
        <sz val="11"/>
        <color theme="1"/>
        <rFont val="宋体"/>
        <family val="3"/>
        <charset val="134"/>
      </rPr>
      <t>相过电压</t>
    </r>
  </si>
  <si>
    <r>
      <t>A</t>
    </r>
    <r>
      <rPr>
        <sz val="11"/>
        <color theme="1"/>
        <rFont val="宋体"/>
        <family val="3"/>
        <charset val="134"/>
      </rPr>
      <t>相欠电压</t>
    </r>
  </si>
  <si>
    <r>
      <t>B</t>
    </r>
    <r>
      <rPr>
        <sz val="11"/>
        <color theme="1"/>
        <rFont val="宋体"/>
        <family val="3"/>
        <charset val="134"/>
      </rPr>
      <t>相欠电压</t>
    </r>
  </si>
  <si>
    <r>
      <t>C</t>
    </r>
    <r>
      <rPr>
        <sz val="11"/>
        <color theme="1"/>
        <rFont val="宋体"/>
        <family val="3"/>
        <charset val="134"/>
      </rPr>
      <t>相欠电压</t>
    </r>
  </si>
  <si>
    <t>三相不平衡</t>
  </si>
  <si>
    <t>电源频率超下限</t>
  </si>
  <si>
    <t>电源频率超上限</t>
  </si>
  <si>
    <r>
      <t>A</t>
    </r>
    <r>
      <rPr>
        <sz val="11"/>
        <color theme="1"/>
        <rFont val="宋体"/>
        <family val="3"/>
        <charset val="134"/>
      </rPr>
      <t>相缺相</t>
    </r>
  </si>
  <si>
    <r>
      <t>B</t>
    </r>
    <r>
      <rPr>
        <sz val="11"/>
        <color theme="1"/>
        <rFont val="宋体"/>
        <family val="3"/>
        <charset val="134"/>
      </rPr>
      <t>相缺相</t>
    </r>
  </si>
  <si>
    <r>
      <t>C</t>
    </r>
    <r>
      <rPr>
        <sz val="11"/>
        <color theme="1"/>
        <rFont val="宋体"/>
        <family val="3"/>
        <charset val="134"/>
      </rPr>
      <t>相缺相</t>
    </r>
  </si>
  <si>
    <t>电源错相</t>
  </si>
  <si>
    <t>内风机状态</t>
  </si>
  <si>
    <r>
      <t>内风机</t>
    </r>
    <r>
      <rPr>
        <sz val="11"/>
        <color theme="1"/>
        <rFont val="Times New Roman"/>
        <family val="1"/>
      </rPr>
      <t>1</t>
    </r>
    <r>
      <rPr>
        <sz val="11"/>
        <color theme="1"/>
        <rFont val="宋体"/>
        <family val="3"/>
        <charset val="134"/>
      </rPr>
      <t>故障</t>
    </r>
  </si>
  <si>
    <r>
      <t>内风机</t>
    </r>
    <r>
      <rPr>
        <sz val="11"/>
        <color theme="1"/>
        <rFont val="Times New Roman"/>
        <family val="1"/>
      </rPr>
      <t>2</t>
    </r>
    <r>
      <rPr>
        <sz val="11"/>
        <color theme="1"/>
        <rFont val="宋体"/>
        <family val="3"/>
        <charset val="134"/>
      </rPr>
      <t>故障</t>
    </r>
  </si>
  <si>
    <r>
      <t>内风机</t>
    </r>
    <r>
      <rPr>
        <sz val="11"/>
        <color theme="1"/>
        <rFont val="Times New Roman"/>
        <family val="1"/>
      </rPr>
      <t>3</t>
    </r>
    <r>
      <rPr>
        <sz val="11"/>
        <color theme="1"/>
        <rFont val="宋体"/>
        <family val="3"/>
        <charset val="134"/>
      </rPr>
      <t>故障</t>
    </r>
  </si>
  <si>
    <t>气流丢失</t>
  </si>
  <si>
    <t>过滤网堵塞</t>
  </si>
  <si>
    <t>外风机状态</t>
  </si>
  <si>
    <t>压缩机状态</t>
  </si>
  <si>
    <t>加热带</t>
  </si>
  <si>
    <t>高压告警</t>
  </si>
  <si>
    <t>高压告警锁定</t>
  </si>
  <si>
    <t>低压告警</t>
  </si>
  <si>
    <t>低压告警锁定</t>
  </si>
  <si>
    <t>排气高温</t>
  </si>
  <si>
    <t>排气高温锁定</t>
  </si>
  <si>
    <t>压缩机频率异常</t>
  </si>
  <si>
    <t>压缩机频率异常锁定</t>
  </si>
  <si>
    <t>高压限频输出</t>
  </si>
  <si>
    <r>
      <t>变频器通讯故障</t>
    </r>
    <r>
      <rPr>
        <sz val="11"/>
        <color theme="1"/>
        <rFont val="Times New Roman"/>
        <family val="1"/>
      </rPr>
      <t>1</t>
    </r>
  </si>
  <si>
    <t>加速过流</t>
  </si>
  <si>
    <t>减速过流</t>
  </si>
  <si>
    <t>恒速过流</t>
  </si>
  <si>
    <t>变频器严重故障</t>
  </si>
  <si>
    <t>加速过压</t>
  </si>
  <si>
    <t>减速过压</t>
  </si>
  <si>
    <t>恒速过压</t>
  </si>
  <si>
    <t>母线欠压</t>
  </si>
  <si>
    <t>电机过载</t>
  </si>
  <si>
    <t>变频器过载</t>
  </si>
  <si>
    <t>输入缺相</t>
  </si>
  <si>
    <t>输出缺相</t>
  </si>
  <si>
    <t>缓冲电阻故障</t>
  </si>
  <si>
    <t>模块过热</t>
  </si>
  <si>
    <t>变频器通讯故障</t>
  </si>
  <si>
    <t>电流检测故障</t>
  </si>
  <si>
    <r>
      <t>EEPROM</t>
    </r>
    <r>
      <rPr>
        <sz val="11"/>
        <color theme="1"/>
        <rFont val="宋体"/>
        <family val="3"/>
        <charset val="134"/>
      </rPr>
      <t>故障</t>
    </r>
  </si>
  <si>
    <r>
      <t>对地短路故障</t>
    </r>
    <r>
      <rPr>
        <sz val="11"/>
        <color theme="1"/>
        <rFont val="Times New Roman"/>
        <family val="1"/>
      </rPr>
      <t>1</t>
    </r>
  </si>
  <si>
    <t>变频器硬件故障</t>
  </si>
  <si>
    <t>速度偏差故障</t>
  </si>
  <si>
    <t>失调故障</t>
  </si>
  <si>
    <t>欠载故障</t>
  </si>
  <si>
    <t>加湿器状态</t>
  </si>
  <si>
    <t>加湿器故障</t>
  </si>
  <si>
    <t>加湿电流检测故障</t>
  </si>
  <si>
    <t>加湿桶排水阀故障</t>
  </si>
  <si>
    <t>湿膜低水位</t>
  </si>
  <si>
    <t>水位开关故障</t>
  </si>
  <si>
    <t>电极加湿排水阀</t>
  </si>
  <si>
    <t>湿膜加湿水泵</t>
  </si>
  <si>
    <t>湿膜加湿进水阀</t>
  </si>
  <si>
    <t>加热器状态</t>
  </si>
  <si>
    <t>加热器故障</t>
  </si>
  <si>
    <t>电加热保护</t>
  </si>
  <si>
    <r>
      <t>加热器</t>
    </r>
    <r>
      <rPr>
        <sz val="11"/>
        <color theme="1"/>
        <rFont val="Times New Roman"/>
        <family val="1"/>
      </rPr>
      <t>1</t>
    </r>
    <r>
      <rPr>
        <sz val="11"/>
        <color theme="1"/>
        <rFont val="宋体"/>
        <family val="3"/>
        <charset val="134"/>
      </rPr>
      <t>状态</t>
    </r>
  </si>
  <si>
    <r>
      <t>加热器</t>
    </r>
    <r>
      <rPr>
        <sz val="11"/>
        <color theme="1"/>
        <rFont val="Times New Roman"/>
        <family val="1"/>
      </rPr>
      <t>2</t>
    </r>
    <r>
      <rPr>
        <sz val="11"/>
        <color theme="1"/>
        <rFont val="宋体"/>
        <family val="3"/>
        <charset val="134"/>
      </rPr>
      <t>状态</t>
    </r>
  </si>
  <si>
    <r>
      <t>加热器</t>
    </r>
    <r>
      <rPr>
        <sz val="11"/>
        <color theme="1"/>
        <rFont val="Times New Roman"/>
        <family val="1"/>
      </rPr>
      <t>1</t>
    </r>
    <r>
      <rPr>
        <sz val="11"/>
        <color theme="1"/>
        <rFont val="宋体"/>
        <family val="3"/>
        <charset val="134"/>
      </rPr>
      <t>故障</t>
    </r>
  </si>
  <si>
    <r>
      <t>加热器</t>
    </r>
    <r>
      <rPr>
        <sz val="11"/>
        <color theme="1"/>
        <rFont val="Times New Roman"/>
        <family val="1"/>
      </rPr>
      <t>2</t>
    </r>
    <r>
      <rPr>
        <sz val="11"/>
        <color theme="1"/>
        <rFont val="宋体"/>
        <family val="3"/>
        <charset val="134"/>
      </rPr>
      <t>故障</t>
    </r>
  </si>
  <si>
    <r>
      <t>回风温度</t>
    </r>
    <r>
      <rPr>
        <sz val="11"/>
        <color theme="1"/>
        <rFont val="Times New Roman"/>
        <family val="1"/>
      </rPr>
      <t>1</t>
    </r>
    <r>
      <rPr>
        <sz val="11"/>
        <color theme="1"/>
        <rFont val="宋体"/>
        <family val="3"/>
        <charset val="134"/>
      </rPr>
      <t>故障</t>
    </r>
  </si>
  <si>
    <r>
      <t>回风温度</t>
    </r>
    <r>
      <rPr>
        <sz val="11"/>
        <color theme="1"/>
        <rFont val="Times New Roman"/>
        <family val="1"/>
      </rPr>
      <t>2</t>
    </r>
    <r>
      <rPr>
        <sz val="11"/>
        <color theme="1"/>
        <rFont val="宋体"/>
        <family val="3"/>
        <charset val="134"/>
      </rPr>
      <t>故障</t>
    </r>
  </si>
  <si>
    <t>回风湿度故障</t>
  </si>
  <si>
    <r>
      <t>送风温度</t>
    </r>
    <r>
      <rPr>
        <sz val="11"/>
        <color theme="1"/>
        <rFont val="Times New Roman"/>
        <family val="1"/>
      </rPr>
      <t>1</t>
    </r>
    <r>
      <rPr>
        <sz val="11"/>
        <color theme="1"/>
        <rFont val="宋体"/>
        <family val="3"/>
        <charset val="134"/>
      </rPr>
      <t>故障</t>
    </r>
  </si>
  <si>
    <r>
      <t>送风温度</t>
    </r>
    <r>
      <rPr>
        <sz val="11"/>
        <color theme="1"/>
        <rFont val="Times New Roman"/>
        <family val="1"/>
      </rPr>
      <t>2</t>
    </r>
    <r>
      <rPr>
        <sz val="11"/>
        <color theme="1"/>
        <rFont val="宋体"/>
        <family val="3"/>
        <charset val="134"/>
      </rPr>
      <t>故障</t>
    </r>
  </si>
  <si>
    <r>
      <t>送风温度</t>
    </r>
    <r>
      <rPr>
        <sz val="11"/>
        <color theme="1"/>
        <rFont val="Times New Roman"/>
        <family val="1"/>
      </rPr>
      <t>3</t>
    </r>
    <r>
      <rPr>
        <sz val="11"/>
        <color theme="1"/>
        <rFont val="宋体"/>
        <family val="3"/>
        <charset val="134"/>
      </rPr>
      <t>故障</t>
    </r>
  </si>
  <si>
    <t>风压差传感器故障</t>
  </si>
  <si>
    <r>
      <t>远程温湿度</t>
    </r>
    <r>
      <rPr>
        <sz val="11"/>
        <color theme="1"/>
        <rFont val="Times New Roman"/>
        <family val="1"/>
      </rPr>
      <t>1</t>
    </r>
    <r>
      <rPr>
        <sz val="11"/>
        <color theme="1"/>
        <rFont val="宋体"/>
        <family val="3"/>
        <charset val="134"/>
      </rPr>
      <t>故障</t>
    </r>
  </si>
  <si>
    <r>
      <t>远程温湿度</t>
    </r>
    <r>
      <rPr>
        <sz val="11"/>
        <color theme="1"/>
        <rFont val="Times New Roman"/>
        <family val="1"/>
      </rPr>
      <t>2</t>
    </r>
    <r>
      <rPr>
        <sz val="11"/>
        <color theme="1"/>
        <rFont val="宋体"/>
        <family val="3"/>
        <charset val="134"/>
      </rPr>
      <t>故障</t>
    </r>
  </si>
  <si>
    <r>
      <t>远程温湿度</t>
    </r>
    <r>
      <rPr>
        <sz val="11"/>
        <color theme="1"/>
        <rFont val="Times New Roman"/>
        <family val="1"/>
      </rPr>
      <t>3</t>
    </r>
    <r>
      <rPr>
        <sz val="11"/>
        <color theme="1"/>
        <rFont val="宋体"/>
        <family val="3"/>
        <charset val="134"/>
      </rPr>
      <t>故障</t>
    </r>
  </si>
  <si>
    <r>
      <t>远程温湿度</t>
    </r>
    <r>
      <rPr>
        <sz val="11"/>
        <color theme="1"/>
        <rFont val="Times New Roman"/>
        <family val="1"/>
      </rPr>
      <t>4</t>
    </r>
    <r>
      <rPr>
        <sz val="11"/>
        <color theme="1"/>
        <rFont val="宋体"/>
        <family val="3"/>
        <charset val="134"/>
      </rPr>
      <t>故障</t>
    </r>
  </si>
  <si>
    <r>
      <t>远程温湿度</t>
    </r>
    <r>
      <rPr>
        <sz val="11"/>
        <color theme="1"/>
        <rFont val="Times New Roman"/>
        <family val="1"/>
      </rPr>
      <t>5</t>
    </r>
    <r>
      <rPr>
        <sz val="11"/>
        <color theme="1"/>
        <rFont val="宋体"/>
        <family val="3"/>
        <charset val="134"/>
      </rPr>
      <t>故障</t>
    </r>
  </si>
  <si>
    <r>
      <t>远程温湿度</t>
    </r>
    <r>
      <rPr>
        <sz val="11"/>
        <color theme="1"/>
        <rFont val="Times New Roman"/>
        <family val="1"/>
      </rPr>
      <t>6</t>
    </r>
    <r>
      <rPr>
        <sz val="11"/>
        <color theme="1"/>
        <rFont val="宋体"/>
        <family val="3"/>
        <charset val="134"/>
      </rPr>
      <t>故障</t>
    </r>
  </si>
  <si>
    <r>
      <t>远程温湿度</t>
    </r>
    <r>
      <rPr>
        <sz val="11"/>
        <color theme="1"/>
        <rFont val="Times New Roman"/>
        <family val="1"/>
      </rPr>
      <t>7</t>
    </r>
    <r>
      <rPr>
        <sz val="11"/>
        <color theme="1"/>
        <rFont val="宋体"/>
        <family val="3"/>
        <charset val="134"/>
      </rPr>
      <t>故障</t>
    </r>
  </si>
  <si>
    <r>
      <t>远程温湿度</t>
    </r>
    <r>
      <rPr>
        <sz val="11"/>
        <color theme="1"/>
        <rFont val="Times New Roman"/>
        <family val="1"/>
      </rPr>
      <t>8</t>
    </r>
    <r>
      <rPr>
        <sz val="11"/>
        <color theme="1"/>
        <rFont val="宋体"/>
        <family val="3"/>
        <charset val="134"/>
      </rPr>
      <t>故障</t>
    </r>
  </si>
  <si>
    <r>
      <t>远程温湿度</t>
    </r>
    <r>
      <rPr>
        <sz val="11"/>
        <color theme="1"/>
        <rFont val="Times New Roman"/>
        <family val="1"/>
      </rPr>
      <t>9</t>
    </r>
    <r>
      <rPr>
        <sz val="11"/>
        <color theme="1"/>
        <rFont val="宋体"/>
        <family val="3"/>
        <charset val="134"/>
      </rPr>
      <t>故障</t>
    </r>
  </si>
  <si>
    <r>
      <t>远程温湿度</t>
    </r>
    <r>
      <rPr>
        <sz val="11"/>
        <color theme="1"/>
        <rFont val="Times New Roman"/>
        <family val="1"/>
      </rPr>
      <t>10</t>
    </r>
    <r>
      <rPr>
        <sz val="11"/>
        <color theme="1"/>
        <rFont val="宋体"/>
        <family val="3"/>
        <charset val="134"/>
      </rPr>
      <t>故障</t>
    </r>
  </si>
  <si>
    <r>
      <t>远程温湿度</t>
    </r>
    <r>
      <rPr>
        <sz val="11"/>
        <color theme="1"/>
        <rFont val="Times New Roman"/>
        <family val="1"/>
      </rPr>
      <t>11</t>
    </r>
    <r>
      <rPr>
        <sz val="11"/>
        <color theme="1"/>
        <rFont val="宋体"/>
        <family val="3"/>
        <charset val="134"/>
      </rPr>
      <t>故障</t>
    </r>
  </si>
  <si>
    <r>
      <t>远程温湿度</t>
    </r>
    <r>
      <rPr>
        <sz val="11"/>
        <color theme="1"/>
        <rFont val="Times New Roman"/>
        <family val="1"/>
      </rPr>
      <t>12</t>
    </r>
    <r>
      <rPr>
        <sz val="11"/>
        <color theme="1"/>
        <rFont val="宋体"/>
        <family val="3"/>
        <charset val="134"/>
      </rPr>
      <t>故障</t>
    </r>
  </si>
  <si>
    <r>
      <t>远程温湿度</t>
    </r>
    <r>
      <rPr>
        <sz val="11"/>
        <color theme="1"/>
        <rFont val="Times New Roman"/>
        <family val="1"/>
      </rPr>
      <t>13</t>
    </r>
    <r>
      <rPr>
        <sz val="11"/>
        <color theme="1"/>
        <rFont val="宋体"/>
        <family val="3"/>
        <charset val="134"/>
      </rPr>
      <t>故障</t>
    </r>
  </si>
  <si>
    <r>
      <t>远程温湿度</t>
    </r>
    <r>
      <rPr>
        <sz val="11"/>
        <color theme="1"/>
        <rFont val="Times New Roman"/>
        <family val="1"/>
      </rPr>
      <t>14</t>
    </r>
    <r>
      <rPr>
        <sz val="11"/>
        <color theme="1"/>
        <rFont val="宋体"/>
        <family val="3"/>
        <charset val="134"/>
      </rPr>
      <t>故障</t>
    </r>
  </si>
  <si>
    <r>
      <t>远程温湿度</t>
    </r>
    <r>
      <rPr>
        <sz val="11"/>
        <color theme="1"/>
        <rFont val="Times New Roman"/>
        <family val="1"/>
      </rPr>
      <t>15</t>
    </r>
    <r>
      <rPr>
        <sz val="11"/>
        <color theme="1"/>
        <rFont val="宋体"/>
        <family val="3"/>
        <charset val="134"/>
      </rPr>
      <t>故障</t>
    </r>
  </si>
  <si>
    <r>
      <t>远程温湿度</t>
    </r>
    <r>
      <rPr>
        <sz val="11"/>
        <color theme="1"/>
        <rFont val="Times New Roman"/>
        <family val="1"/>
      </rPr>
      <t>16</t>
    </r>
    <r>
      <rPr>
        <sz val="11"/>
        <color theme="1"/>
        <rFont val="宋体"/>
        <family val="3"/>
        <charset val="134"/>
      </rPr>
      <t>故障</t>
    </r>
  </si>
  <si>
    <t>组网通讯故障</t>
  </si>
  <si>
    <t>组网地址冲突</t>
  </si>
  <si>
    <t>组网软件不匹配</t>
  </si>
  <si>
    <r>
      <t>从机</t>
    </r>
    <r>
      <rPr>
        <sz val="11"/>
        <color theme="1"/>
        <rFont val="Times New Roman"/>
        <family val="1"/>
      </rPr>
      <t>00</t>
    </r>
    <r>
      <rPr>
        <sz val="11"/>
        <color theme="1"/>
        <rFont val="宋体"/>
        <family val="3"/>
        <charset val="134"/>
      </rPr>
      <t>离线</t>
    </r>
  </si>
  <si>
    <r>
      <t>从机</t>
    </r>
    <r>
      <rPr>
        <sz val="11"/>
        <color theme="1"/>
        <rFont val="Times New Roman"/>
        <family val="1"/>
      </rPr>
      <t>01</t>
    </r>
    <r>
      <rPr>
        <sz val="11"/>
        <color theme="1"/>
        <rFont val="宋体"/>
        <family val="3"/>
        <charset val="134"/>
      </rPr>
      <t>离线</t>
    </r>
  </si>
  <si>
    <r>
      <t>从机</t>
    </r>
    <r>
      <rPr>
        <sz val="11"/>
        <color theme="1"/>
        <rFont val="Times New Roman"/>
        <family val="1"/>
      </rPr>
      <t>02</t>
    </r>
    <r>
      <rPr>
        <sz val="11"/>
        <color theme="1"/>
        <rFont val="宋体"/>
        <family val="3"/>
        <charset val="134"/>
      </rPr>
      <t>离线</t>
    </r>
  </si>
  <si>
    <r>
      <t>从机</t>
    </r>
    <r>
      <rPr>
        <sz val="11"/>
        <color theme="1"/>
        <rFont val="Times New Roman"/>
        <family val="1"/>
      </rPr>
      <t>03</t>
    </r>
    <r>
      <rPr>
        <sz val="11"/>
        <color theme="1"/>
        <rFont val="宋体"/>
        <family val="3"/>
        <charset val="134"/>
      </rPr>
      <t>离线</t>
    </r>
  </si>
  <si>
    <r>
      <t>从机</t>
    </r>
    <r>
      <rPr>
        <sz val="11"/>
        <color theme="1"/>
        <rFont val="Times New Roman"/>
        <family val="1"/>
      </rPr>
      <t>04</t>
    </r>
    <r>
      <rPr>
        <sz val="11"/>
        <color theme="1"/>
        <rFont val="宋体"/>
        <family val="3"/>
        <charset val="134"/>
      </rPr>
      <t>离线</t>
    </r>
  </si>
  <si>
    <r>
      <t>从机</t>
    </r>
    <r>
      <rPr>
        <sz val="11"/>
        <color theme="1"/>
        <rFont val="Times New Roman"/>
        <family val="1"/>
      </rPr>
      <t>05</t>
    </r>
    <r>
      <rPr>
        <sz val="11"/>
        <color theme="1"/>
        <rFont val="宋体"/>
        <family val="3"/>
        <charset val="134"/>
      </rPr>
      <t>离线</t>
    </r>
  </si>
  <si>
    <r>
      <t>从机</t>
    </r>
    <r>
      <rPr>
        <sz val="11"/>
        <color theme="1"/>
        <rFont val="Times New Roman"/>
        <family val="1"/>
      </rPr>
      <t>06</t>
    </r>
    <r>
      <rPr>
        <sz val="11"/>
        <color theme="1"/>
        <rFont val="宋体"/>
        <family val="3"/>
        <charset val="134"/>
      </rPr>
      <t>离线</t>
    </r>
  </si>
  <si>
    <r>
      <t>从机</t>
    </r>
    <r>
      <rPr>
        <sz val="11"/>
        <color theme="1"/>
        <rFont val="Times New Roman"/>
        <family val="1"/>
      </rPr>
      <t>07</t>
    </r>
    <r>
      <rPr>
        <sz val="11"/>
        <color theme="1"/>
        <rFont val="宋体"/>
        <family val="3"/>
        <charset val="134"/>
      </rPr>
      <t>离线</t>
    </r>
  </si>
  <si>
    <r>
      <t>从机</t>
    </r>
    <r>
      <rPr>
        <sz val="11"/>
        <color theme="1"/>
        <rFont val="Times New Roman"/>
        <family val="1"/>
      </rPr>
      <t>08</t>
    </r>
    <r>
      <rPr>
        <sz val="11"/>
        <color theme="1"/>
        <rFont val="宋体"/>
        <family val="3"/>
        <charset val="134"/>
      </rPr>
      <t>离线</t>
    </r>
  </si>
  <si>
    <r>
      <t>从机</t>
    </r>
    <r>
      <rPr>
        <sz val="11"/>
        <color theme="1"/>
        <rFont val="Times New Roman"/>
        <family val="1"/>
      </rPr>
      <t>09</t>
    </r>
    <r>
      <rPr>
        <sz val="11"/>
        <color theme="1"/>
        <rFont val="宋体"/>
        <family val="3"/>
        <charset val="134"/>
      </rPr>
      <t>离线</t>
    </r>
  </si>
  <si>
    <r>
      <t>从机</t>
    </r>
    <r>
      <rPr>
        <sz val="11"/>
        <color theme="1"/>
        <rFont val="Times New Roman"/>
        <family val="1"/>
      </rPr>
      <t>10</t>
    </r>
    <r>
      <rPr>
        <sz val="11"/>
        <color theme="1"/>
        <rFont val="宋体"/>
        <family val="3"/>
        <charset val="134"/>
      </rPr>
      <t>离线</t>
    </r>
  </si>
  <si>
    <r>
      <t>从机</t>
    </r>
    <r>
      <rPr>
        <sz val="11"/>
        <color theme="1"/>
        <rFont val="Times New Roman"/>
        <family val="1"/>
      </rPr>
      <t>11</t>
    </r>
    <r>
      <rPr>
        <sz val="11"/>
        <color theme="1"/>
        <rFont val="宋体"/>
        <family val="3"/>
        <charset val="134"/>
      </rPr>
      <t>离线</t>
    </r>
  </si>
  <si>
    <r>
      <t>从机</t>
    </r>
    <r>
      <rPr>
        <sz val="11"/>
        <color theme="1"/>
        <rFont val="Times New Roman"/>
        <family val="1"/>
      </rPr>
      <t>12</t>
    </r>
    <r>
      <rPr>
        <sz val="11"/>
        <color theme="1"/>
        <rFont val="宋体"/>
        <family val="3"/>
        <charset val="134"/>
      </rPr>
      <t>离线</t>
    </r>
  </si>
  <si>
    <r>
      <t>从机</t>
    </r>
    <r>
      <rPr>
        <sz val="11"/>
        <color theme="1"/>
        <rFont val="Times New Roman"/>
        <family val="1"/>
      </rPr>
      <t>13</t>
    </r>
    <r>
      <rPr>
        <sz val="11"/>
        <color theme="1"/>
        <rFont val="宋体"/>
        <family val="3"/>
        <charset val="134"/>
      </rPr>
      <t>离线</t>
    </r>
  </si>
  <si>
    <r>
      <t>从机</t>
    </r>
    <r>
      <rPr>
        <sz val="11"/>
        <color theme="1"/>
        <rFont val="Times New Roman"/>
        <family val="1"/>
      </rPr>
      <t>14</t>
    </r>
    <r>
      <rPr>
        <sz val="11"/>
        <color theme="1"/>
        <rFont val="宋体"/>
        <family val="3"/>
        <charset val="134"/>
      </rPr>
      <t>离线</t>
    </r>
  </si>
  <si>
    <r>
      <t>从机</t>
    </r>
    <r>
      <rPr>
        <sz val="11"/>
        <color theme="1"/>
        <rFont val="Times New Roman"/>
        <family val="1"/>
      </rPr>
      <t>15</t>
    </r>
    <r>
      <rPr>
        <sz val="11"/>
        <color theme="1"/>
        <rFont val="宋体"/>
        <family val="3"/>
        <charset val="134"/>
      </rPr>
      <t>离线</t>
    </r>
  </si>
  <si>
    <r>
      <t>从机</t>
    </r>
    <r>
      <rPr>
        <sz val="11"/>
        <color theme="1"/>
        <rFont val="Times New Roman"/>
        <family val="1"/>
      </rPr>
      <t>16</t>
    </r>
    <r>
      <rPr>
        <sz val="11"/>
        <color theme="1"/>
        <rFont val="宋体"/>
        <family val="3"/>
        <charset val="134"/>
      </rPr>
      <t>离线</t>
    </r>
  </si>
  <si>
    <r>
      <t>从机</t>
    </r>
    <r>
      <rPr>
        <sz val="11"/>
        <color theme="1"/>
        <rFont val="Times New Roman"/>
        <family val="1"/>
      </rPr>
      <t>17</t>
    </r>
    <r>
      <rPr>
        <sz val="11"/>
        <color theme="1"/>
        <rFont val="宋体"/>
        <family val="3"/>
        <charset val="134"/>
      </rPr>
      <t>离线</t>
    </r>
  </si>
  <si>
    <r>
      <t>从机</t>
    </r>
    <r>
      <rPr>
        <sz val="11"/>
        <color theme="1"/>
        <rFont val="Times New Roman"/>
        <family val="1"/>
      </rPr>
      <t>18</t>
    </r>
    <r>
      <rPr>
        <sz val="11"/>
        <color theme="1"/>
        <rFont val="宋体"/>
        <family val="3"/>
        <charset val="134"/>
      </rPr>
      <t>离线</t>
    </r>
  </si>
  <si>
    <r>
      <t>从机</t>
    </r>
    <r>
      <rPr>
        <sz val="11"/>
        <color theme="1"/>
        <rFont val="Times New Roman"/>
        <family val="1"/>
      </rPr>
      <t>19</t>
    </r>
    <r>
      <rPr>
        <sz val="11"/>
        <color theme="1"/>
        <rFont val="宋体"/>
        <family val="3"/>
        <charset val="134"/>
      </rPr>
      <t>离线</t>
    </r>
  </si>
  <si>
    <r>
      <t>从机</t>
    </r>
    <r>
      <rPr>
        <sz val="11"/>
        <color theme="1"/>
        <rFont val="Times New Roman"/>
        <family val="1"/>
      </rPr>
      <t>20</t>
    </r>
    <r>
      <rPr>
        <sz val="11"/>
        <color theme="1"/>
        <rFont val="宋体"/>
        <family val="3"/>
        <charset val="134"/>
      </rPr>
      <t>离线</t>
    </r>
  </si>
  <si>
    <r>
      <t>从机</t>
    </r>
    <r>
      <rPr>
        <sz val="11"/>
        <color theme="1"/>
        <rFont val="Times New Roman"/>
        <family val="1"/>
      </rPr>
      <t>21</t>
    </r>
    <r>
      <rPr>
        <sz val="11"/>
        <color theme="1"/>
        <rFont val="宋体"/>
        <family val="3"/>
        <charset val="134"/>
      </rPr>
      <t>离线</t>
    </r>
  </si>
  <si>
    <r>
      <t>从机</t>
    </r>
    <r>
      <rPr>
        <sz val="11"/>
        <color theme="1"/>
        <rFont val="Times New Roman"/>
        <family val="1"/>
      </rPr>
      <t>22</t>
    </r>
    <r>
      <rPr>
        <sz val="11"/>
        <color theme="1"/>
        <rFont val="宋体"/>
        <family val="3"/>
        <charset val="134"/>
      </rPr>
      <t>离线</t>
    </r>
  </si>
  <si>
    <r>
      <t>从机</t>
    </r>
    <r>
      <rPr>
        <sz val="11"/>
        <color theme="1"/>
        <rFont val="Times New Roman"/>
        <family val="1"/>
      </rPr>
      <t>23</t>
    </r>
    <r>
      <rPr>
        <sz val="11"/>
        <color theme="1"/>
        <rFont val="宋体"/>
        <family val="3"/>
        <charset val="134"/>
      </rPr>
      <t>离线</t>
    </r>
  </si>
  <si>
    <r>
      <t>从机</t>
    </r>
    <r>
      <rPr>
        <sz val="11"/>
        <color theme="1"/>
        <rFont val="Times New Roman"/>
        <family val="1"/>
      </rPr>
      <t>24</t>
    </r>
    <r>
      <rPr>
        <sz val="11"/>
        <color theme="1"/>
        <rFont val="宋体"/>
        <family val="3"/>
        <charset val="134"/>
      </rPr>
      <t>离线</t>
    </r>
  </si>
  <si>
    <r>
      <t>从机</t>
    </r>
    <r>
      <rPr>
        <sz val="11"/>
        <color theme="1"/>
        <rFont val="Times New Roman"/>
        <family val="1"/>
      </rPr>
      <t>25</t>
    </r>
    <r>
      <rPr>
        <sz val="11"/>
        <color theme="1"/>
        <rFont val="宋体"/>
        <family val="3"/>
        <charset val="134"/>
      </rPr>
      <t>离线</t>
    </r>
  </si>
  <si>
    <r>
      <t>从机</t>
    </r>
    <r>
      <rPr>
        <sz val="11"/>
        <color theme="1"/>
        <rFont val="Times New Roman"/>
        <family val="1"/>
      </rPr>
      <t>26</t>
    </r>
    <r>
      <rPr>
        <sz val="11"/>
        <color theme="1"/>
        <rFont val="宋体"/>
        <family val="3"/>
        <charset val="134"/>
      </rPr>
      <t>离线</t>
    </r>
  </si>
  <si>
    <r>
      <t>从机</t>
    </r>
    <r>
      <rPr>
        <sz val="11"/>
        <color theme="1"/>
        <rFont val="Times New Roman"/>
        <family val="1"/>
      </rPr>
      <t>27</t>
    </r>
    <r>
      <rPr>
        <sz val="11"/>
        <color theme="1"/>
        <rFont val="宋体"/>
        <family val="3"/>
        <charset val="134"/>
      </rPr>
      <t>离线</t>
    </r>
  </si>
  <si>
    <r>
      <t>从机</t>
    </r>
    <r>
      <rPr>
        <sz val="11"/>
        <color theme="1"/>
        <rFont val="Times New Roman"/>
        <family val="1"/>
      </rPr>
      <t>28</t>
    </r>
    <r>
      <rPr>
        <sz val="11"/>
        <color theme="1"/>
        <rFont val="宋体"/>
        <family val="3"/>
        <charset val="134"/>
      </rPr>
      <t>离线</t>
    </r>
  </si>
  <si>
    <r>
      <t>从机</t>
    </r>
    <r>
      <rPr>
        <sz val="11"/>
        <color theme="1"/>
        <rFont val="Times New Roman"/>
        <family val="1"/>
      </rPr>
      <t>29</t>
    </r>
    <r>
      <rPr>
        <sz val="11"/>
        <color theme="1"/>
        <rFont val="宋体"/>
        <family val="3"/>
        <charset val="134"/>
      </rPr>
      <t>离线</t>
    </r>
  </si>
  <si>
    <r>
      <t>从机</t>
    </r>
    <r>
      <rPr>
        <sz val="11"/>
        <color theme="1"/>
        <rFont val="Times New Roman"/>
        <family val="1"/>
      </rPr>
      <t>30</t>
    </r>
    <r>
      <rPr>
        <sz val="11"/>
        <color theme="1"/>
        <rFont val="宋体"/>
        <family val="3"/>
        <charset val="134"/>
      </rPr>
      <t>离线</t>
    </r>
  </si>
  <si>
    <r>
      <t>从机</t>
    </r>
    <r>
      <rPr>
        <sz val="11"/>
        <color theme="1"/>
        <rFont val="Times New Roman"/>
        <family val="1"/>
      </rPr>
      <t>31</t>
    </r>
    <r>
      <rPr>
        <sz val="11"/>
        <color theme="1"/>
        <rFont val="宋体"/>
        <family val="3"/>
        <charset val="134"/>
      </rPr>
      <t>离线</t>
    </r>
  </si>
  <si>
    <r>
      <t>从机</t>
    </r>
    <r>
      <rPr>
        <sz val="11"/>
        <color theme="1"/>
        <rFont val="Times New Roman"/>
        <family val="1"/>
      </rPr>
      <t>32</t>
    </r>
    <r>
      <rPr>
        <sz val="11"/>
        <color theme="1"/>
        <rFont val="宋体"/>
        <family val="3"/>
        <charset val="134"/>
      </rPr>
      <t>离线</t>
    </r>
  </si>
  <si>
    <r>
      <t>从机</t>
    </r>
    <r>
      <rPr>
        <sz val="11"/>
        <color theme="1"/>
        <rFont val="Times New Roman"/>
        <family val="1"/>
      </rPr>
      <t>33</t>
    </r>
    <r>
      <rPr>
        <sz val="11"/>
        <color theme="1"/>
        <rFont val="宋体"/>
        <family val="3"/>
        <charset val="134"/>
      </rPr>
      <t>离线</t>
    </r>
  </si>
  <si>
    <r>
      <t>从机</t>
    </r>
    <r>
      <rPr>
        <sz val="11"/>
        <color theme="1"/>
        <rFont val="Times New Roman"/>
        <family val="1"/>
      </rPr>
      <t>34</t>
    </r>
    <r>
      <rPr>
        <sz val="11"/>
        <color theme="1"/>
        <rFont val="宋体"/>
        <family val="3"/>
        <charset val="134"/>
      </rPr>
      <t>离线</t>
    </r>
  </si>
  <si>
    <r>
      <t>从机</t>
    </r>
    <r>
      <rPr>
        <sz val="11"/>
        <color theme="1"/>
        <rFont val="Times New Roman"/>
        <family val="1"/>
      </rPr>
      <t>35</t>
    </r>
    <r>
      <rPr>
        <sz val="11"/>
        <color theme="1"/>
        <rFont val="宋体"/>
        <family val="3"/>
        <charset val="134"/>
      </rPr>
      <t>离线</t>
    </r>
  </si>
  <si>
    <r>
      <t>从机</t>
    </r>
    <r>
      <rPr>
        <sz val="11"/>
        <color theme="1"/>
        <rFont val="Times New Roman"/>
        <family val="1"/>
      </rPr>
      <t>36</t>
    </r>
    <r>
      <rPr>
        <sz val="11"/>
        <color theme="1"/>
        <rFont val="宋体"/>
        <family val="3"/>
        <charset val="134"/>
      </rPr>
      <t>离线</t>
    </r>
  </si>
  <si>
    <r>
      <t>从机</t>
    </r>
    <r>
      <rPr>
        <sz val="11"/>
        <color theme="1"/>
        <rFont val="Times New Roman"/>
        <family val="1"/>
      </rPr>
      <t>37</t>
    </r>
    <r>
      <rPr>
        <sz val="11"/>
        <color theme="1"/>
        <rFont val="宋体"/>
        <family val="3"/>
        <charset val="134"/>
      </rPr>
      <t>离线</t>
    </r>
  </si>
  <si>
    <r>
      <t>从机</t>
    </r>
    <r>
      <rPr>
        <sz val="11"/>
        <color theme="1"/>
        <rFont val="Times New Roman"/>
        <family val="1"/>
      </rPr>
      <t>38</t>
    </r>
    <r>
      <rPr>
        <sz val="11"/>
        <color theme="1"/>
        <rFont val="宋体"/>
        <family val="3"/>
        <charset val="134"/>
      </rPr>
      <t>离线</t>
    </r>
  </si>
  <si>
    <r>
      <t>从机</t>
    </r>
    <r>
      <rPr>
        <sz val="11"/>
        <color theme="1"/>
        <rFont val="Times New Roman"/>
        <family val="1"/>
      </rPr>
      <t>39</t>
    </r>
    <r>
      <rPr>
        <sz val="11"/>
        <color theme="1"/>
        <rFont val="宋体"/>
        <family val="3"/>
        <charset val="134"/>
      </rPr>
      <t>离线</t>
    </r>
  </si>
  <si>
    <r>
      <t>从机</t>
    </r>
    <r>
      <rPr>
        <sz val="11"/>
        <color theme="1"/>
        <rFont val="Times New Roman"/>
        <family val="1"/>
      </rPr>
      <t>40</t>
    </r>
    <r>
      <rPr>
        <sz val="11"/>
        <color theme="1"/>
        <rFont val="宋体"/>
        <family val="3"/>
        <charset val="134"/>
      </rPr>
      <t>离线</t>
    </r>
  </si>
  <si>
    <r>
      <t>从机</t>
    </r>
    <r>
      <rPr>
        <sz val="11"/>
        <color theme="1"/>
        <rFont val="Times New Roman"/>
        <family val="1"/>
      </rPr>
      <t>41</t>
    </r>
    <r>
      <rPr>
        <sz val="11"/>
        <color theme="1"/>
        <rFont val="宋体"/>
        <family val="3"/>
        <charset val="134"/>
      </rPr>
      <t>离线</t>
    </r>
  </si>
  <si>
    <r>
      <t>从机</t>
    </r>
    <r>
      <rPr>
        <sz val="11"/>
        <color theme="1"/>
        <rFont val="Times New Roman"/>
        <family val="1"/>
      </rPr>
      <t>42</t>
    </r>
    <r>
      <rPr>
        <sz val="11"/>
        <color theme="1"/>
        <rFont val="宋体"/>
        <family val="3"/>
        <charset val="134"/>
      </rPr>
      <t>离线</t>
    </r>
  </si>
  <si>
    <r>
      <t>从机</t>
    </r>
    <r>
      <rPr>
        <sz val="11"/>
        <color theme="1"/>
        <rFont val="Times New Roman"/>
        <family val="1"/>
      </rPr>
      <t>43</t>
    </r>
    <r>
      <rPr>
        <sz val="11"/>
        <color theme="1"/>
        <rFont val="宋体"/>
        <family val="3"/>
        <charset val="134"/>
      </rPr>
      <t>离线</t>
    </r>
  </si>
  <si>
    <r>
      <t>从机</t>
    </r>
    <r>
      <rPr>
        <sz val="11"/>
        <color theme="1"/>
        <rFont val="Times New Roman"/>
        <family val="1"/>
      </rPr>
      <t>44</t>
    </r>
    <r>
      <rPr>
        <sz val="11"/>
        <color theme="1"/>
        <rFont val="宋体"/>
        <family val="3"/>
        <charset val="134"/>
      </rPr>
      <t>离线</t>
    </r>
  </si>
  <si>
    <r>
      <t>从机</t>
    </r>
    <r>
      <rPr>
        <sz val="11"/>
        <color theme="1"/>
        <rFont val="Times New Roman"/>
        <family val="1"/>
      </rPr>
      <t>45</t>
    </r>
    <r>
      <rPr>
        <sz val="11"/>
        <color theme="1"/>
        <rFont val="宋体"/>
        <family val="3"/>
        <charset val="134"/>
      </rPr>
      <t>离线</t>
    </r>
  </si>
  <si>
    <r>
      <t>从机</t>
    </r>
    <r>
      <rPr>
        <sz val="11"/>
        <color theme="1"/>
        <rFont val="Times New Roman"/>
        <family val="1"/>
      </rPr>
      <t>46</t>
    </r>
    <r>
      <rPr>
        <sz val="11"/>
        <color theme="1"/>
        <rFont val="宋体"/>
        <family val="3"/>
        <charset val="134"/>
      </rPr>
      <t>离线</t>
    </r>
  </si>
  <si>
    <r>
      <t>从机</t>
    </r>
    <r>
      <rPr>
        <sz val="11"/>
        <color theme="1"/>
        <rFont val="Times New Roman"/>
        <family val="1"/>
      </rPr>
      <t>47</t>
    </r>
    <r>
      <rPr>
        <sz val="11"/>
        <color theme="1"/>
        <rFont val="宋体"/>
        <family val="3"/>
        <charset val="134"/>
      </rPr>
      <t>离线</t>
    </r>
  </si>
  <si>
    <r>
      <t>从机</t>
    </r>
    <r>
      <rPr>
        <sz val="11"/>
        <color theme="1"/>
        <rFont val="Times New Roman"/>
        <family val="1"/>
      </rPr>
      <t>48</t>
    </r>
    <r>
      <rPr>
        <sz val="11"/>
        <color theme="1"/>
        <rFont val="宋体"/>
        <family val="3"/>
        <charset val="134"/>
      </rPr>
      <t>离线</t>
    </r>
  </si>
  <si>
    <r>
      <t>从机</t>
    </r>
    <r>
      <rPr>
        <sz val="11"/>
        <color theme="1"/>
        <rFont val="Times New Roman"/>
        <family val="1"/>
      </rPr>
      <t>49</t>
    </r>
    <r>
      <rPr>
        <sz val="11"/>
        <color theme="1"/>
        <rFont val="宋体"/>
        <family val="3"/>
        <charset val="134"/>
      </rPr>
      <t>离线</t>
    </r>
  </si>
  <si>
    <r>
      <t>从机</t>
    </r>
    <r>
      <rPr>
        <sz val="11"/>
        <color theme="1"/>
        <rFont val="Times New Roman"/>
        <family val="1"/>
      </rPr>
      <t>50</t>
    </r>
    <r>
      <rPr>
        <sz val="11"/>
        <color theme="1"/>
        <rFont val="宋体"/>
        <family val="3"/>
        <charset val="134"/>
      </rPr>
      <t>离线</t>
    </r>
  </si>
  <si>
    <r>
      <t>从机</t>
    </r>
    <r>
      <rPr>
        <sz val="11"/>
        <color theme="1"/>
        <rFont val="Times New Roman"/>
        <family val="1"/>
      </rPr>
      <t>51</t>
    </r>
    <r>
      <rPr>
        <sz val="11"/>
        <color theme="1"/>
        <rFont val="宋体"/>
        <family val="3"/>
        <charset val="134"/>
      </rPr>
      <t>离线</t>
    </r>
  </si>
  <si>
    <r>
      <t>从机</t>
    </r>
    <r>
      <rPr>
        <sz val="11"/>
        <color theme="1"/>
        <rFont val="Times New Roman"/>
        <family val="1"/>
      </rPr>
      <t>52</t>
    </r>
    <r>
      <rPr>
        <sz val="11"/>
        <color theme="1"/>
        <rFont val="宋体"/>
        <family val="3"/>
        <charset val="134"/>
      </rPr>
      <t>离线</t>
    </r>
  </si>
  <si>
    <r>
      <t>从机</t>
    </r>
    <r>
      <rPr>
        <sz val="11"/>
        <color theme="1"/>
        <rFont val="Times New Roman"/>
        <family val="1"/>
      </rPr>
      <t>53</t>
    </r>
    <r>
      <rPr>
        <sz val="11"/>
        <color theme="1"/>
        <rFont val="宋体"/>
        <family val="3"/>
        <charset val="134"/>
      </rPr>
      <t>离线</t>
    </r>
  </si>
  <si>
    <r>
      <t>从机</t>
    </r>
    <r>
      <rPr>
        <sz val="11"/>
        <color theme="1"/>
        <rFont val="Times New Roman"/>
        <family val="1"/>
      </rPr>
      <t>54</t>
    </r>
    <r>
      <rPr>
        <sz val="11"/>
        <color theme="1"/>
        <rFont val="宋体"/>
        <family val="3"/>
        <charset val="134"/>
      </rPr>
      <t>离线</t>
    </r>
  </si>
  <si>
    <r>
      <t>从机</t>
    </r>
    <r>
      <rPr>
        <sz val="11"/>
        <color theme="1"/>
        <rFont val="Times New Roman"/>
        <family val="1"/>
      </rPr>
      <t>55</t>
    </r>
    <r>
      <rPr>
        <sz val="11"/>
        <color theme="1"/>
        <rFont val="宋体"/>
        <family val="3"/>
        <charset val="134"/>
      </rPr>
      <t>离线</t>
    </r>
  </si>
  <si>
    <r>
      <t>从机</t>
    </r>
    <r>
      <rPr>
        <sz val="11"/>
        <color theme="1"/>
        <rFont val="Times New Roman"/>
        <family val="1"/>
      </rPr>
      <t>56</t>
    </r>
    <r>
      <rPr>
        <sz val="11"/>
        <color theme="1"/>
        <rFont val="宋体"/>
        <family val="3"/>
        <charset val="134"/>
      </rPr>
      <t>离线</t>
    </r>
  </si>
  <si>
    <r>
      <t>从机</t>
    </r>
    <r>
      <rPr>
        <sz val="11"/>
        <color theme="1"/>
        <rFont val="Times New Roman"/>
        <family val="1"/>
      </rPr>
      <t>57</t>
    </r>
    <r>
      <rPr>
        <sz val="11"/>
        <color theme="1"/>
        <rFont val="宋体"/>
        <family val="3"/>
        <charset val="134"/>
      </rPr>
      <t>离线</t>
    </r>
  </si>
  <si>
    <r>
      <t>从机</t>
    </r>
    <r>
      <rPr>
        <sz val="11"/>
        <color theme="1"/>
        <rFont val="Times New Roman"/>
        <family val="1"/>
      </rPr>
      <t>58</t>
    </r>
    <r>
      <rPr>
        <sz val="11"/>
        <color theme="1"/>
        <rFont val="宋体"/>
        <family val="3"/>
        <charset val="134"/>
      </rPr>
      <t>离线</t>
    </r>
  </si>
  <si>
    <r>
      <t>从机</t>
    </r>
    <r>
      <rPr>
        <sz val="11"/>
        <color theme="1"/>
        <rFont val="Times New Roman"/>
        <family val="1"/>
      </rPr>
      <t>59</t>
    </r>
    <r>
      <rPr>
        <sz val="11"/>
        <color theme="1"/>
        <rFont val="宋体"/>
        <family val="3"/>
        <charset val="134"/>
      </rPr>
      <t>离线</t>
    </r>
  </si>
  <si>
    <r>
      <t>从机</t>
    </r>
    <r>
      <rPr>
        <sz val="11"/>
        <color theme="1"/>
        <rFont val="Times New Roman"/>
        <family val="1"/>
      </rPr>
      <t>60</t>
    </r>
    <r>
      <rPr>
        <sz val="11"/>
        <color theme="1"/>
        <rFont val="宋体"/>
        <family val="3"/>
        <charset val="134"/>
      </rPr>
      <t>离线</t>
    </r>
  </si>
  <si>
    <r>
      <t>从机</t>
    </r>
    <r>
      <rPr>
        <sz val="11"/>
        <color theme="1"/>
        <rFont val="Times New Roman"/>
        <family val="1"/>
      </rPr>
      <t>61</t>
    </r>
    <r>
      <rPr>
        <sz val="11"/>
        <color theme="1"/>
        <rFont val="宋体"/>
        <family val="3"/>
        <charset val="134"/>
      </rPr>
      <t>离线</t>
    </r>
  </si>
  <si>
    <r>
      <t>从机</t>
    </r>
    <r>
      <rPr>
        <sz val="11"/>
        <color theme="1"/>
        <rFont val="Times New Roman"/>
        <family val="1"/>
      </rPr>
      <t>62</t>
    </r>
    <r>
      <rPr>
        <sz val="11"/>
        <color theme="1"/>
        <rFont val="宋体"/>
        <family val="3"/>
        <charset val="134"/>
      </rPr>
      <t>离线</t>
    </r>
  </si>
  <si>
    <r>
      <t>从机</t>
    </r>
    <r>
      <rPr>
        <sz val="11"/>
        <color theme="1"/>
        <rFont val="Times New Roman"/>
        <family val="1"/>
      </rPr>
      <t>63</t>
    </r>
    <r>
      <rPr>
        <sz val="11"/>
        <color theme="1"/>
        <rFont val="宋体"/>
        <family val="3"/>
        <charset val="134"/>
      </rPr>
      <t>离线</t>
    </r>
  </si>
  <si>
    <r>
      <t>风机</t>
    </r>
    <r>
      <rPr>
        <sz val="11"/>
        <color theme="1"/>
        <rFont val="Times New Roman"/>
        <family val="1"/>
      </rPr>
      <t>1</t>
    </r>
    <r>
      <rPr>
        <sz val="11"/>
        <color theme="1"/>
        <rFont val="宋体"/>
        <family val="3"/>
        <charset val="134"/>
      </rPr>
      <t>过载</t>
    </r>
  </si>
  <si>
    <r>
      <t>风机</t>
    </r>
    <r>
      <rPr>
        <sz val="11"/>
        <color theme="1"/>
        <rFont val="Times New Roman"/>
        <family val="1"/>
      </rPr>
      <t>2</t>
    </r>
    <r>
      <rPr>
        <sz val="11"/>
        <color theme="1"/>
        <rFont val="宋体"/>
        <family val="3"/>
        <charset val="134"/>
      </rPr>
      <t>过载</t>
    </r>
  </si>
  <si>
    <r>
      <t>风机</t>
    </r>
    <r>
      <rPr>
        <sz val="11"/>
        <color theme="1"/>
        <rFont val="Times New Roman"/>
        <family val="1"/>
      </rPr>
      <t>3</t>
    </r>
    <r>
      <rPr>
        <sz val="11"/>
        <color theme="1"/>
        <rFont val="宋体"/>
        <family val="3"/>
        <charset val="134"/>
      </rPr>
      <t>过载</t>
    </r>
  </si>
  <si>
    <t>高压开关</t>
  </si>
  <si>
    <t>低压开关</t>
  </si>
  <si>
    <t>冷凝高水位</t>
  </si>
  <si>
    <t>电加热过载</t>
  </si>
  <si>
    <t>外风机过载</t>
  </si>
  <si>
    <t>气流流失</t>
  </si>
  <si>
    <t>滤网堵塞</t>
  </si>
  <si>
    <t>滤网维护时间到</t>
  </si>
  <si>
    <t>开关机状态</t>
    <phoneticPr fontId="8" type="noConversion"/>
  </si>
  <si>
    <t>Bit</t>
    <phoneticPr fontId="8" type="noConversion"/>
  </si>
  <si>
    <r>
      <t>03</t>
    </r>
    <r>
      <rPr>
        <b/>
        <sz val="12"/>
        <color theme="1"/>
        <rFont val="宋体"/>
        <family val="3"/>
        <charset val="134"/>
      </rPr>
      <t>功能码读；06功能码写；</t>
    </r>
    <phoneticPr fontId="8" type="noConversion"/>
  </si>
  <si>
    <t>Bit</t>
    <phoneticPr fontId="8" type="noConversion"/>
  </si>
  <si>
    <r>
      <t>0</t>
    </r>
    <r>
      <rPr>
        <sz val="11"/>
        <color theme="1"/>
        <rFont val="宋体"/>
        <family val="3"/>
        <charset val="134"/>
      </rPr>
      <t>：正常；</t>
    </r>
    <r>
      <rPr>
        <sz val="11"/>
        <color theme="1"/>
        <rFont val="Times New Roman"/>
        <family val="1"/>
      </rPr>
      <t>1</t>
    </r>
    <r>
      <rPr>
        <sz val="11"/>
        <color theme="1"/>
        <rFont val="宋体"/>
        <family val="3"/>
        <charset val="134"/>
      </rPr>
      <t>：告警</t>
    </r>
  </si>
  <si>
    <r>
      <t>0</t>
    </r>
    <r>
      <rPr>
        <sz val="11"/>
        <color theme="1"/>
        <rFont val="宋体"/>
        <family val="3"/>
        <charset val="134"/>
      </rPr>
      <t>：正常；</t>
    </r>
    <r>
      <rPr>
        <sz val="11"/>
        <color theme="1"/>
        <rFont val="Times New Roman"/>
        <family val="1"/>
      </rPr>
      <t>1</t>
    </r>
    <r>
      <rPr>
        <sz val="11"/>
        <color theme="1"/>
        <rFont val="宋体"/>
        <family val="3"/>
        <charset val="134"/>
      </rPr>
      <t>：告警</t>
    </r>
    <phoneticPr fontId="8" type="noConversion"/>
  </si>
  <si>
    <r>
      <t>0</t>
    </r>
    <r>
      <rPr>
        <sz val="11"/>
        <color theme="1"/>
        <rFont val="宋体"/>
        <family val="3"/>
        <charset val="134"/>
      </rPr>
      <t>：关机；</t>
    </r>
    <r>
      <rPr>
        <sz val="11"/>
        <color theme="1"/>
        <rFont val="Times New Roman"/>
        <family val="1"/>
      </rPr>
      <t>1</t>
    </r>
    <r>
      <rPr>
        <sz val="11"/>
        <color theme="1"/>
        <rFont val="宋体"/>
        <family val="3"/>
        <charset val="134"/>
      </rPr>
      <t>：开机</t>
    </r>
    <phoneticPr fontId="8" type="noConversion"/>
  </si>
  <si>
    <r>
      <rPr>
        <sz val="11"/>
        <color theme="1"/>
        <rFont val="Times New Roman"/>
        <family val="1"/>
      </rPr>
      <t>0</t>
    </r>
    <r>
      <rPr>
        <sz val="11"/>
        <color theme="1"/>
        <rFont val="宋体"/>
        <family val="3"/>
        <charset val="134"/>
      </rPr>
      <t>：正常；</t>
    </r>
    <r>
      <rPr>
        <sz val="11"/>
        <color theme="1"/>
        <rFont val="Times New Roman"/>
        <family val="1"/>
      </rPr>
      <t>1</t>
    </r>
    <r>
      <rPr>
        <sz val="11"/>
        <color theme="1"/>
        <rFont val="宋体"/>
        <family val="3"/>
        <charset val="134"/>
      </rPr>
      <t>：告警</t>
    </r>
    <phoneticPr fontId="8" type="noConversion"/>
  </si>
  <si>
    <r>
      <t>0</t>
    </r>
    <r>
      <rPr>
        <sz val="11"/>
        <color theme="1"/>
        <rFont val="宋体"/>
        <family val="3"/>
        <charset val="134"/>
      </rPr>
      <t>：关；</t>
    </r>
    <r>
      <rPr>
        <sz val="11"/>
        <color theme="1"/>
        <rFont val="Times New Roman"/>
        <family val="1"/>
      </rPr>
      <t>1</t>
    </r>
    <r>
      <rPr>
        <sz val="11"/>
        <color theme="1"/>
        <rFont val="宋体"/>
        <family val="3"/>
        <charset val="134"/>
      </rPr>
      <t>：开</t>
    </r>
  </si>
  <si>
    <r>
      <t>0</t>
    </r>
    <r>
      <rPr>
        <sz val="11"/>
        <color theme="1"/>
        <rFont val="宋体"/>
        <family val="3"/>
        <charset val="134"/>
      </rPr>
      <t>：关；</t>
    </r>
    <r>
      <rPr>
        <sz val="11"/>
        <color theme="1"/>
        <rFont val="Times New Roman"/>
        <family val="1"/>
      </rPr>
      <t>1</t>
    </r>
    <r>
      <rPr>
        <sz val="11"/>
        <color theme="1"/>
        <rFont val="宋体"/>
        <family val="3"/>
        <charset val="134"/>
      </rPr>
      <t>：开</t>
    </r>
    <phoneticPr fontId="8" type="noConversion"/>
  </si>
  <si>
    <r>
      <rPr>
        <sz val="11"/>
        <color theme="1"/>
        <rFont val="Times New Roman"/>
        <family val="1"/>
      </rPr>
      <t>0</t>
    </r>
    <r>
      <rPr>
        <sz val="11"/>
        <color theme="1"/>
        <rFont val="宋体"/>
        <family val="3"/>
        <charset val="134"/>
      </rPr>
      <t>：关；</t>
    </r>
    <r>
      <rPr>
        <sz val="11"/>
        <color theme="1"/>
        <rFont val="Times New Roman"/>
        <family val="1"/>
      </rPr>
      <t>1</t>
    </r>
    <r>
      <rPr>
        <sz val="11"/>
        <color theme="1"/>
        <rFont val="宋体"/>
        <family val="3"/>
        <charset val="134"/>
      </rPr>
      <t>：开</t>
    </r>
    <phoneticPr fontId="8" type="noConversion"/>
  </si>
  <si>
    <r>
      <t>0</t>
    </r>
    <r>
      <rPr>
        <sz val="11"/>
        <color theme="1"/>
        <rFont val="宋体"/>
        <family val="3"/>
        <charset val="134"/>
      </rPr>
      <t>：正常；</t>
    </r>
    <r>
      <rPr>
        <sz val="11"/>
        <color theme="1"/>
        <rFont val="Times New Roman"/>
        <family val="1"/>
      </rPr>
      <t>1</t>
    </r>
    <r>
      <rPr>
        <sz val="11"/>
        <color theme="1"/>
        <rFont val="宋体"/>
        <family val="3"/>
        <charset val="134"/>
      </rPr>
      <t>：告警</t>
    </r>
    <phoneticPr fontId="8" type="noConversion"/>
  </si>
  <si>
    <t>变频器故障</t>
    <phoneticPr fontId="8" type="noConversion"/>
  </si>
  <si>
    <r>
      <t>0</t>
    </r>
    <r>
      <rPr>
        <sz val="11"/>
        <color theme="1"/>
        <rFont val="宋体"/>
        <family val="3"/>
        <charset val="134"/>
      </rPr>
      <t>：闭合；</t>
    </r>
    <r>
      <rPr>
        <sz val="11"/>
        <color theme="1"/>
        <rFont val="Times New Roman"/>
        <family val="1"/>
      </rPr>
      <t>1</t>
    </r>
    <r>
      <rPr>
        <sz val="11"/>
        <color theme="1"/>
        <rFont val="宋体"/>
        <family val="3"/>
        <charset val="134"/>
      </rPr>
      <t>：断开</t>
    </r>
  </si>
  <si>
    <r>
      <t>0</t>
    </r>
    <r>
      <rPr>
        <sz val="11"/>
        <color theme="1"/>
        <rFont val="宋体"/>
        <family val="3"/>
        <charset val="134"/>
      </rPr>
      <t>：闭合；</t>
    </r>
    <r>
      <rPr>
        <sz val="11"/>
        <color theme="1"/>
        <rFont val="Times New Roman"/>
        <family val="1"/>
      </rPr>
      <t>1</t>
    </r>
    <r>
      <rPr>
        <sz val="11"/>
        <color theme="1"/>
        <rFont val="宋体"/>
        <family val="3"/>
        <charset val="134"/>
      </rPr>
      <t>：断开</t>
    </r>
    <phoneticPr fontId="8" type="noConversion"/>
  </si>
  <si>
    <t>滤网维护时间到</t>
    <phoneticPr fontId="8" type="noConversion"/>
  </si>
  <si>
    <r>
      <t>0</t>
    </r>
    <r>
      <rPr>
        <sz val="11"/>
        <color theme="1"/>
        <rFont val="宋体"/>
        <family val="3"/>
        <charset val="134"/>
      </rPr>
      <t>：闭合；</t>
    </r>
    <r>
      <rPr>
        <sz val="11"/>
        <color theme="1"/>
        <rFont val="Times New Roman"/>
        <family val="1"/>
      </rPr>
      <t>1</t>
    </r>
    <r>
      <rPr>
        <sz val="11"/>
        <color theme="1"/>
        <rFont val="宋体"/>
        <family val="3"/>
        <charset val="134"/>
      </rPr>
      <t>：断开</t>
    </r>
    <phoneticPr fontId="8" type="noConversion"/>
  </si>
  <si>
    <t>电极加湿进水阀</t>
    <phoneticPr fontId="8" type="noConversion"/>
  </si>
  <si>
    <r>
      <t>0</t>
    </r>
    <r>
      <rPr>
        <sz val="11"/>
        <color theme="1"/>
        <rFont val="宋体"/>
        <family val="3"/>
        <charset val="134"/>
      </rPr>
      <t>：关；</t>
    </r>
    <r>
      <rPr>
        <sz val="11"/>
        <color theme="1"/>
        <rFont val="Times New Roman"/>
        <family val="1"/>
      </rPr>
      <t>1</t>
    </r>
    <r>
      <rPr>
        <sz val="11"/>
        <color theme="1"/>
        <rFont val="宋体"/>
        <family val="3"/>
        <charset val="134"/>
      </rPr>
      <t>：开</t>
    </r>
    <phoneticPr fontId="8" type="noConversion"/>
  </si>
  <si>
    <t>当前控制温度</t>
    <phoneticPr fontId="10" type="noConversion"/>
  </si>
  <si>
    <t>当前控制湿度</t>
    <phoneticPr fontId="10" type="noConversion"/>
  </si>
  <si>
    <t>控制温度设定值</t>
    <phoneticPr fontId="10" type="noConversion"/>
  </si>
  <si>
    <t>控制湿度设定值</t>
    <phoneticPr fontId="10" type="noConversion"/>
  </si>
  <si>
    <t>保留</t>
    <phoneticPr fontId="10" type="noConversion"/>
  </si>
  <si>
    <t>实际控制方式</t>
    <phoneticPr fontId="10" type="noConversion"/>
  </si>
  <si>
    <r>
      <t>0</t>
    </r>
    <r>
      <rPr>
        <sz val="11"/>
        <color theme="1"/>
        <rFont val="宋体"/>
        <family val="3"/>
        <charset val="134"/>
      </rPr>
      <t>：回风控制；</t>
    </r>
    <r>
      <rPr>
        <sz val="11"/>
        <color theme="1"/>
        <rFont val="Times New Roman"/>
        <family val="1"/>
      </rPr>
      <t>1</t>
    </r>
    <r>
      <rPr>
        <sz val="11"/>
        <color theme="1"/>
        <rFont val="宋体"/>
        <family val="3"/>
        <charset val="134"/>
      </rPr>
      <t>：送风控制</t>
    </r>
    <phoneticPr fontId="10" type="noConversion"/>
  </si>
  <si>
    <t>室内回风温度</t>
    <phoneticPr fontId="10" type="noConversion"/>
  </si>
  <si>
    <t>室内回风湿度</t>
    <phoneticPr fontId="10" type="noConversion"/>
  </si>
  <si>
    <t>室内送风温度</t>
    <phoneticPr fontId="10" type="noConversion"/>
  </si>
  <si>
    <t>室内送风湿度</t>
    <phoneticPr fontId="10" type="noConversion"/>
  </si>
  <si>
    <r>
      <rPr>
        <sz val="11"/>
        <color theme="1"/>
        <rFont val="宋体"/>
        <family val="3"/>
        <charset val="134"/>
      </rPr>
      <t>室内回风温度</t>
    </r>
    <r>
      <rPr>
        <sz val="11"/>
        <color theme="1"/>
        <rFont val="Times New Roman"/>
        <family val="1"/>
      </rPr>
      <t>1</t>
    </r>
    <phoneticPr fontId="10" type="noConversion"/>
  </si>
  <si>
    <r>
      <rPr>
        <sz val="11"/>
        <color theme="1"/>
        <rFont val="宋体"/>
        <family val="3"/>
        <charset val="134"/>
      </rPr>
      <t>室内回风温度</t>
    </r>
    <r>
      <rPr>
        <sz val="11"/>
        <color theme="1"/>
        <rFont val="Times New Roman"/>
        <family val="1"/>
      </rPr>
      <t>2</t>
    </r>
    <phoneticPr fontId="10" type="noConversion"/>
  </si>
  <si>
    <r>
      <rPr>
        <sz val="11"/>
        <color theme="1"/>
        <rFont val="宋体"/>
        <family val="3"/>
        <charset val="134"/>
      </rPr>
      <t>室内送风温度</t>
    </r>
    <r>
      <rPr>
        <sz val="11"/>
        <color theme="1"/>
        <rFont val="Times New Roman"/>
        <family val="1"/>
      </rPr>
      <t>1</t>
    </r>
    <phoneticPr fontId="10" type="noConversion"/>
  </si>
  <si>
    <t>室内送风温度2</t>
    <phoneticPr fontId="10" type="noConversion"/>
  </si>
  <si>
    <t>室内送风温度3</t>
    <phoneticPr fontId="10" type="noConversion"/>
  </si>
  <si>
    <t>排气温度</t>
    <phoneticPr fontId="10" type="noConversion"/>
  </si>
  <si>
    <t>吸气温度</t>
    <phoneticPr fontId="10" type="noConversion"/>
  </si>
  <si>
    <t>吸气压力</t>
    <phoneticPr fontId="10" type="noConversion"/>
  </si>
  <si>
    <t>排气压力</t>
    <phoneticPr fontId="10" type="noConversion"/>
  </si>
  <si>
    <t>保护调节高压值</t>
    <phoneticPr fontId="10" type="noConversion"/>
  </si>
  <si>
    <r>
      <rPr>
        <sz val="11"/>
        <color theme="1"/>
        <rFont val="宋体"/>
        <family val="3"/>
        <charset val="134"/>
      </rPr>
      <t>系统</t>
    </r>
    <r>
      <rPr>
        <sz val="11"/>
        <color theme="1"/>
        <rFont val="Times New Roman"/>
        <family val="1"/>
      </rPr>
      <t>A</t>
    </r>
    <r>
      <rPr>
        <sz val="11"/>
        <color theme="1"/>
        <rFont val="宋体"/>
        <family val="3"/>
        <charset val="134"/>
      </rPr>
      <t>冷凝温度</t>
    </r>
    <phoneticPr fontId="10" type="noConversion"/>
  </si>
  <si>
    <t>系统B冷凝温度</t>
  </si>
  <si>
    <r>
      <rPr>
        <sz val="11"/>
        <color theme="1"/>
        <rFont val="宋体"/>
        <family val="3"/>
        <charset val="134"/>
      </rPr>
      <t>系统</t>
    </r>
    <r>
      <rPr>
        <sz val="11"/>
        <color theme="1"/>
        <rFont val="Times New Roman"/>
        <family val="1"/>
      </rPr>
      <t>A</t>
    </r>
    <r>
      <rPr>
        <sz val="11"/>
        <color theme="1"/>
        <rFont val="宋体"/>
        <family val="3"/>
        <charset val="134"/>
      </rPr>
      <t>吸气过热度</t>
    </r>
    <phoneticPr fontId="10" type="noConversion"/>
  </si>
  <si>
    <r>
      <rPr>
        <sz val="11"/>
        <color theme="1"/>
        <rFont val="宋体"/>
        <family val="3"/>
        <charset val="134"/>
      </rPr>
      <t>系统</t>
    </r>
    <r>
      <rPr>
        <sz val="11"/>
        <color theme="1"/>
        <rFont val="Times New Roman"/>
        <family val="1"/>
      </rPr>
      <t>B</t>
    </r>
    <r>
      <rPr>
        <sz val="11"/>
        <color theme="1"/>
        <rFont val="宋体"/>
        <family val="3"/>
        <charset val="134"/>
      </rPr>
      <t>吸气过热度</t>
    </r>
    <phoneticPr fontId="10" type="noConversion"/>
  </si>
  <si>
    <t>电极加湿电流</t>
  </si>
  <si>
    <t>℃</t>
    <phoneticPr fontId="10" type="noConversion"/>
  </si>
  <si>
    <t>℃</t>
    <phoneticPr fontId="10" type="noConversion"/>
  </si>
  <si>
    <t>%</t>
    <phoneticPr fontId="10" type="noConversion"/>
  </si>
  <si>
    <t>Bar</t>
    <phoneticPr fontId="10" type="noConversion"/>
  </si>
  <si>
    <t>A</t>
    <phoneticPr fontId="10" type="noConversion"/>
  </si>
  <si>
    <t>电极加湿高水位电压</t>
    <phoneticPr fontId="10" type="noConversion"/>
  </si>
  <si>
    <t>V</t>
    <phoneticPr fontId="10" type="noConversion"/>
  </si>
  <si>
    <t>A相电源电压</t>
    <phoneticPr fontId="10" type="noConversion"/>
  </si>
  <si>
    <t>B相电源电压</t>
    <phoneticPr fontId="10" type="noConversion"/>
  </si>
  <si>
    <t>V</t>
    <phoneticPr fontId="10" type="noConversion"/>
  </si>
  <si>
    <r>
      <t>A</t>
    </r>
    <r>
      <rPr>
        <sz val="11"/>
        <color theme="1"/>
        <rFont val="宋体"/>
        <family val="3"/>
        <charset val="134"/>
      </rPr>
      <t>相电源频率</t>
    </r>
    <phoneticPr fontId="10" type="noConversion"/>
  </si>
  <si>
    <t>B相电源频率</t>
    <phoneticPr fontId="10" type="noConversion"/>
  </si>
  <si>
    <r>
      <t>C</t>
    </r>
    <r>
      <rPr>
        <sz val="11"/>
        <color theme="1"/>
        <rFont val="宋体"/>
        <family val="3"/>
        <charset val="134"/>
      </rPr>
      <t>相电源频率</t>
    </r>
    <phoneticPr fontId="10" type="noConversion"/>
  </si>
  <si>
    <t>Hz</t>
    <phoneticPr fontId="10" type="noConversion"/>
  </si>
  <si>
    <t>内风机风量</t>
    <phoneticPr fontId="10" type="noConversion"/>
  </si>
  <si>
    <t>机组制冷量</t>
  </si>
  <si>
    <t>m3/h</t>
    <phoneticPr fontId="10" type="noConversion"/>
  </si>
  <si>
    <t>kW</t>
    <phoneticPr fontId="10" type="noConversion"/>
  </si>
  <si>
    <t>压机设置频率</t>
  </si>
  <si>
    <t>变频器母线电压</t>
  </si>
  <si>
    <t>变频器输出电压</t>
    <phoneticPr fontId="10" type="noConversion"/>
  </si>
  <si>
    <t>变频器输出电流</t>
  </si>
  <si>
    <t>逆变模块温度</t>
    <phoneticPr fontId="10" type="noConversion"/>
  </si>
  <si>
    <r>
      <t>EEVA</t>
    </r>
    <r>
      <rPr>
        <sz val="11"/>
        <color theme="1"/>
        <rFont val="宋体"/>
        <family val="3"/>
        <charset val="134"/>
      </rPr>
      <t>运行开度</t>
    </r>
    <phoneticPr fontId="10" type="noConversion"/>
  </si>
  <si>
    <r>
      <t>EEVB</t>
    </r>
    <r>
      <rPr>
        <sz val="11"/>
        <color theme="1"/>
        <rFont val="宋体"/>
        <family val="3"/>
        <charset val="134"/>
      </rPr>
      <t>运行开度</t>
    </r>
    <phoneticPr fontId="10" type="noConversion"/>
  </si>
  <si>
    <t>机组累计运行时间</t>
    <phoneticPr fontId="10" type="noConversion"/>
  </si>
  <si>
    <t>H</t>
    <phoneticPr fontId="10" type="noConversion"/>
  </si>
  <si>
    <t>风机累计运行时间</t>
  </si>
  <si>
    <t>加湿累计运行时间</t>
  </si>
  <si>
    <r>
      <rPr>
        <sz val="11"/>
        <color theme="1"/>
        <rFont val="宋体"/>
        <family val="3"/>
        <charset val="134"/>
      </rPr>
      <t>加热</t>
    </r>
    <r>
      <rPr>
        <sz val="11"/>
        <color theme="1"/>
        <rFont val="Times New Roman"/>
        <family val="1"/>
      </rPr>
      <t>1</t>
    </r>
    <r>
      <rPr>
        <sz val="11"/>
        <color theme="1"/>
        <rFont val="宋体"/>
        <family val="3"/>
        <charset val="134"/>
      </rPr>
      <t>累计时间值</t>
    </r>
    <phoneticPr fontId="10" type="noConversion"/>
  </si>
  <si>
    <t>加热2累计时间值</t>
  </si>
  <si>
    <r>
      <rPr>
        <sz val="11"/>
        <color theme="1"/>
        <rFont val="宋体"/>
        <family val="3"/>
        <charset val="134"/>
      </rPr>
      <t>外机</t>
    </r>
    <r>
      <rPr>
        <sz val="11"/>
        <color theme="1"/>
        <rFont val="Times New Roman"/>
        <family val="1"/>
      </rPr>
      <t>A</t>
    </r>
    <r>
      <rPr>
        <sz val="11"/>
        <color theme="1"/>
        <rFont val="宋体"/>
        <family val="3"/>
        <charset val="134"/>
      </rPr>
      <t>累计运行时间</t>
    </r>
    <phoneticPr fontId="10" type="noConversion"/>
  </si>
  <si>
    <r>
      <rPr>
        <sz val="11"/>
        <color theme="1"/>
        <rFont val="宋体"/>
        <family val="3"/>
        <charset val="134"/>
      </rPr>
      <t>外机</t>
    </r>
    <r>
      <rPr>
        <sz val="11"/>
        <color theme="1"/>
        <rFont val="Times New Roman"/>
        <family val="1"/>
      </rPr>
      <t>B</t>
    </r>
    <r>
      <rPr>
        <sz val="11"/>
        <color theme="1"/>
        <rFont val="宋体"/>
        <family val="3"/>
        <charset val="134"/>
      </rPr>
      <t>累计运行时间</t>
    </r>
    <phoneticPr fontId="10" type="noConversion"/>
  </si>
  <si>
    <r>
      <rPr>
        <sz val="11"/>
        <color theme="1"/>
        <rFont val="宋体"/>
        <family val="3"/>
        <charset val="134"/>
      </rPr>
      <t>压机</t>
    </r>
    <r>
      <rPr>
        <sz val="11"/>
        <color theme="1"/>
        <rFont val="Times New Roman"/>
        <family val="1"/>
      </rPr>
      <t>A</t>
    </r>
    <r>
      <rPr>
        <sz val="11"/>
        <color theme="1"/>
        <rFont val="宋体"/>
        <family val="3"/>
        <charset val="134"/>
      </rPr>
      <t>累计时间值</t>
    </r>
    <phoneticPr fontId="10" type="noConversion"/>
  </si>
  <si>
    <r>
      <rPr>
        <sz val="11"/>
        <color theme="1"/>
        <rFont val="宋体"/>
        <family val="3"/>
        <charset val="134"/>
      </rPr>
      <t>压机</t>
    </r>
    <r>
      <rPr>
        <sz val="11"/>
        <color theme="1"/>
        <rFont val="Times New Roman"/>
        <family val="1"/>
      </rPr>
      <t>B</t>
    </r>
    <r>
      <rPr>
        <sz val="11"/>
        <color theme="1"/>
        <rFont val="宋体"/>
        <family val="3"/>
        <charset val="134"/>
      </rPr>
      <t>累计时间值</t>
    </r>
    <phoneticPr fontId="10" type="noConversion"/>
  </si>
  <si>
    <t>滤网累计运行时间</t>
    <phoneticPr fontId="10" type="noConversion"/>
  </si>
  <si>
    <t>冷凝水泵累计运行时间</t>
    <phoneticPr fontId="10" type="noConversion"/>
  </si>
  <si>
    <t>系统制冷计算需求</t>
    <phoneticPr fontId="10" type="noConversion"/>
  </si>
  <si>
    <t>系统制热计算需求</t>
    <phoneticPr fontId="10" type="noConversion"/>
  </si>
  <si>
    <t>系统加湿计算需求</t>
    <phoneticPr fontId="10" type="noConversion"/>
  </si>
  <si>
    <t>系统除湿计算需求</t>
  </si>
  <si>
    <t>内风机转速百分比</t>
    <phoneticPr fontId="10" type="noConversion"/>
  </si>
  <si>
    <t>系统风压差检测值</t>
    <phoneticPr fontId="10" type="noConversion"/>
  </si>
  <si>
    <t>Pa</t>
    <phoneticPr fontId="10" type="noConversion"/>
  </si>
  <si>
    <r>
      <rPr>
        <sz val="11"/>
        <color theme="1"/>
        <rFont val="宋体"/>
        <family val="3"/>
        <charset val="134"/>
      </rPr>
      <t>远程温度</t>
    </r>
    <r>
      <rPr>
        <sz val="11"/>
        <color theme="1"/>
        <rFont val="Times New Roman"/>
        <family val="1"/>
      </rPr>
      <t>01</t>
    </r>
    <phoneticPr fontId="10" type="noConversion"/>
  </si>
  <si>
    <r>
      <rPr>
        <sz val="11"/>
        <color theme="1"/>
        <rFont val="宋体"/>
        <family val="3"/>
        <charset val="134"/>
      </rPr>
      <t>远程湿度</t>
    </r>
    <r>
      <rPr>
        <sz val="11"/>
        <color theme="1"/>
        <rFont val="Times New Roman"/>
        <family val="1"/>
      </rPr>
      <t>01</t>
    </r>
    <phoneticPr fontId="10" type="noConversion"/>
  </si>
  <si>
    <r>
      <rPr>
        <sz val="11"/>
        <color theme="1"/>
        <rFont val="宋体"/>
        <family val="3"/>
        <charset val="134"/>
      </rPr>
      <t>远程温度</t>
    </r>
    <r>
      <rPr>
        <sz val="11"/>
        <color theme="1"/>
        <rFont val="Times New Roman"/>
        <family val="1"/>
      </rPr>
      <t>02</t>
    </r>
    <phoneticPr fontId="10" type="noConversion"/>
  </si>
  <si>
    <r>
      <rPr>
        <sz val="11"/>
        <color theme="1"/>
        <rFont val="宋体"/>
        <family val="3"/>
        <charset val="134"/>
      </rPr>
      <t>远程温度</t>
    </r>
    <r>
      <rPr>
        <sz val="11"/>
        <color theme="1"/>
        <rFont val="Times New Roman"/>
        <family val="1"/>
      </rPr>
      <t>03</t>
    </r>
    <phoneticPr fontId="10" type="noConversion"/>
  </si>
  <si>
    <r>
      <rPr>
        <sz val="11"/>
        <color theme="1"/>
        <rFont val="宋体"/>
        <family val="3"/>
        <charset val="134"/>
      </rPr>
      <t>远程温度</t>
    </r>
    <r>
      <rPr>
        <sz val="11"/>
        <color theme="1"/>
        <rFont val="Times New Roman"/>
        <family val="1"/>
      </rPr>
      <t>04</t>
    </r>
    <phoneticPr fontId="10" type="noConversion"/>
  </si>
  <si>
    <r>
      <rPr>
        <sz val="11"/>
        <color theme="1"/>
        <rFont val="宋体"/>
        <family val="3"/>
        <charset val="134"/>
      </rPr>
      <t>远程温度</t>
    </r>
    <r>
      <rPr>
        <sz val="11"/>
        <color theme="1"/>
        <rFont val="Times New Roman"/>
        <family val="1"/>
      </rPr>
      <t>05</t>
    </r>
    <phoneticPr fontId="10" type="noConversion"/>
  </si>
  <si>
    <r>
      <rPr>
        <sz val="11"/>
        <color theme="1"/>
        <rFont val="宋体"/>
        <family val="3"/>
        <charset val="134"/>
      </rPr>
      <t>远程温度</t>
    </r>
    <r>
      <rPr>
        <sz val="11"/>
        <color theme="1"/>
        <rFont val="Times New Roman"/>
        <family val="1"/>
      </rPr>
      <t>06</t>
    </r>
    <phoneticPr fontId="10" type="noConversion"/>
  </si>
  <si>
    <r>
      <rPr>
        <sz val="11"/>
        <color theme="1"/>
        <rFont val="宋体"/>
        <family val="3"/>
        <charset val="134"/>
      </rPr>
      <t>远程温度</t>
    </r>
    <r>
      <rPr>
        <sz val="11"/>
        <color theme="1"/>
        <rFont val="Times New Roman"/>
        <family val="1"/>
      </rPr>
      <t>07</t>
    </r>
    <phoneticPr fontId="10" type="noConversion"/>
  </si>
  <si>
    <r>
      <rPr>
        <sz val="11"/>
        <color theme="1"/>
        <rFont val="宋体"/>
        <family val="3"/>
        <charset val="134"/>
      </rPr>
      <t>远程温度</t>
    </r>
    <r>
      <rPr>
        <sz val="11"/>
        <color theme="1"/>
        <rFont val="Times New Roman"/>
        <family val="1"/>
      </rPr>
      <t>08</t>
    </r>
    <phoneticPr fontId="10" type="noConversion"/>
  </si>
  <si>
    <r>
      <rPr>
        <sz val="11"/>
        <color theme="1"/>
        <rFont val="宋体"/>
        <family val="3"/>
        <charset val="134"/>
      </rPr>
      <t>远程温度</t>
    </r>
    <r>
      <rPr>
        <sz val="11"/>
        <color theme="1"/>
        <rFont val="Times New Roman"/>
        <family val="1"/>
      </rPr>
      <t>09</t>
    </r>
    <phoneticPr fontId="10" type="noConversion"/>
  </si>
  <si>
    <t>远程温度10</t>
    <phoneticPr fontId="10" type="noConversion"/>
  </si>
  <si>
    <t>远程温度11</t>
    <phoneticPr fontId="10" type="noConversion"/>
  </si>
  <si>
    <t>远程温度12</t>
    <phoneticPr fontId="10" type="noConversion"/>
  </si>
  <si>
    <t>远程温度13</t>
    <phoneticPr fontId="10" type="noConversion"/>
  </si>
  <si>
    <t>远程温度14</t>
    <phoneticPr fontId="10" type="noConversion"/>
  </si>
  <si>
    <t>远程温度16</t>
    <phoneticPr fontId="10" type="noConversion"/>
  </si>
  <si>
    <r>
      <rPr>
        <sz val="11"/>
        <color theme="1"/>
        <rFont val="宋体"/>
        <family val="3"/>
        <charset val="134"/>
      </rPr>
      <t>远程湿度</t>
    </r>
    <r>
      <rPr>
        <sz val="11"/>
        <color theme="1"/>
        <rFont val="Times New Roman"/>
        <family val="1"/>
      </rPr>
      <t>02</t>
    </r>
    <phoneticPr fontId="10" type="noConversion"/>
  </si>
  <si>
    <r>
      <rPr>
        <sz val="11"/>
        <color theme="1"/>
        <rFont val="宋体"/>
        <family val="3"/>
        <charset val="134"/>
      </rPr>
      <t>远程湿度</t>
    </r>
    <r>
      <rPr>
        <sz val="11"/>
        <color theme="1"/>
        <rFont val="Times New Roman"/>
        <family val="1"/>
      </rPr>
      <t>03</t>
    </r>
    <phoneticPr fontId="10" type="noConversion"/>
  </si>
  <si>
    <r>
      <rPr>
        <sz val="11"/>
        <color theme="1"/>
        <rFont val="宋体"/>
        <family val="3"/>
        <charset val="134"/>
      </rPr>
      <t>远程湿度</t>
    </r>
    <r>
      <rPr>
        <sz val="11"/>
        <color theme="1"/>
        <rFont val="Times New Roman"/>
        <family val="1"/>
      </rPr>
      <t>04</t>
    </r>
    <phoneticPr fontId="10" type="noConversion"/>
  </si>
  <si>
    <r>
      <rPr>
        <sz val="11"/>
        <color theme="1"/>
        <rFont val="宋体"/>
        <family val="3"/>
        <charset val="134"/>
      </rPr>
      <t>远程湿度</t>
    </r>
    <r>
      <rPr>
        <sz val="11"/>
        <color theme="1"/>
        <rFont val="Times New Roman"/>
        <family val="1"/>
      </rPr>
      <t>05</t>
    </r>
    <phoneticPr fontId="10" type="noConversion"/>
  </si>
  <si>
    <r>
      <rPr>
        <sz val="11"/>
        <color theme="1"/>
        <rFont val="宋体"/>
        <family val="3"/>
        <charset val="134"/>
      </rPr>
      <t>远程湿度</t>
    </r>
    <r>
      <rPr>
        <sz val="11"/>
        <color theme="1"/>
        <rFont val="Times New Roman"/>
        <family val="1"/>
      </rPr>
      <t>06</t>
    </r>
    <phoneticPr fontId="10" type="noConversion"/>
  </si>
  <si>
    <r>
      <rPr>
        <sz val="11"/>
        <color theme="1"/>
        <rFont val="宋体"/>
        <family val="3"/>
        <charset val="134"/>
      </rPr>
      <t>远程湿度</t>
    </r>
    <r>
      <rPr>
        <sz val="11"/>
        <color theme="1"/>
        <rFont val="Times New Roman"/>
        <family val="1"/>
      </rPr>
      <t>07</t>
    </r>
    <phoneticPr fontId="10" type="noConversion"/>
  </si>
  <si>
    <r>
      <rPr>
        <sz val="11"/>
        <color theme="1"/>
        <rFont val="宋体"/>
        <family val="3"/>
        <charset val="134"/>
      </rPr>
      <t>远程湿度</t>
    </r>
    <r>
      <rPr>
        <sz val="11"/>
        <color theme="1"/>
        <rFont val="Times New Roman"/>
        <family val="1"/>
      </rPr>
      <t>08</t>
    </r>
    <phoneticPr fontId="10" type="noConversion"/>
  </si>
  <si>
    <r>
      <rPr>
        <sz val="11"/>
        <color theme="1"/>
        <rFont val="宋体"/>
        <family val="3"/>
        <charset val="134"/>
      </rPr>
      <t>远程湿度</t>
    </r>
    <r>
      <rPr>
        <sz val="11"/>
        <color theme="1"/>
        <rFont val="Times New Roman"/>
        <family val="1"/>
      </rPr>
      <t>09</t>
    </r>
    <phoneticPr fontId="10" type="noConversion"/>
  </si>
  <si>
    <t>远程湿度10</t>
    <phoneticPr fontId="10" type="noConversion"/>
  </si>
  <si>
    <t>远程湿度11</t>
    <phoneticPr fontId="10" type="noConversion"/>
  </si>
  <si>
    <t>远程湿度12</t>
    <phoneticPr fontId="10" type="noConversion"/>
  </si>
  <si>
    <t>远程湿度13</t>
    <phoneticPr fontId="10" type="noConversion"/>
  </si>
  <si>
    <t>远程湿度14</t>
    <phoneticPr fontId="10" type="noConversion"/>
  </si>
  <si>
    <t>远程湿度15</t>
    <phoneticPr fontId="10" type="noConversion"/>
  </si>
  <si>
    <t>远程湿度16</t>
    <phoneticPr fontId="10" type="noConversion"/>
  </si>
  <si>
    <t>远程温度15</t>
    <phoneticPr fontId="10" type="noConversion"/>
  </si>
  <si>
    <t>软件版本</t>
    <phoneticPr fontId="10" type="noConversion"/>
  </si>
  <si>
    <t>故障复位</t>
  </si>
  <si>
    <t>制冷比例带</t>
  </si>
  <si>
    <t>制热比例带</t>
  </si>
  <si>
    <t>加湿比例带</t>
  </si>
  <si>
    <t>除湿比例带</t>
  </si>
  <si>
    <t>温度控制死区</t>
  </si>
  <si>
    <t>湿度控制死区</t>
  </si>
  <si>
    <t>Modbus地址</t>
  </si>
  <si>
    <t>Modbus波特率</t>
  </si>
  <si>
    <t>组网使能</t>
  </si>
  <si>
    <t>告警使能1</t>
  </si>
  <si>
    <t>告警使能2</t>
  </si>
  <si>
    <t>告警使能3</t>
  </si>
  <si>
    <t>告警使能4</t>
  </si>
  <si>
    <t>告警使能5</t>
  </si>
  <si>
    <t>告警使能6</t>
  </si>
  <si>
    <t>告警使能7</t>
  </si>
  <si>
    <t>告警使能8</t>
  </si>
  <si>
    <t>告警使能9</t>
  </si>
  <si>
    <t>告警使能10</t>
  </si>
  <si>
    <t>告警使能11</t>
  </si>
  <si>
    <t>告警使能12</t>
  </si>
  <si>
    <t>告警使能13</t>
  </si>
  <si>
    <t>告警使能14</t>
  </si>
  <si>
    <t>告警使能15</t>
  </si>
  <si>
    <t>抽真空使能</t>
  </si>
  <si>
    <t>手动使能</t>
  </si>
  <si>
    <t>内风机转速</t>
  </si>
  <si>
    <t>压差控制设定值</t>
  </si>
  <si>
    <t>除湿压差系数</t>
  </si>
  <si>
    <t>压差控制偏差</t>
  </si>
  <si>
    <t>除湿低温限制</t>
  </si>
  <si>
    <t>送风压缩机比例系数</t>
  </si>
  <si>
    <t>送风压缩机积分时间</t>
  </si>
  <si>
    <t>逆变模块保护温度</t>
  </si>
  <si>
    <t>压缩机低压保护延时</t>
  </si>
  <si>
    <t>压缩机最短停止时间</t>
  </si>
  <si>
    <t>开关机控制</t>
  </si>
  <si>
    <t>送风温度设定</t>
  </si>
  <si>
    <t>回风温度设定</t>
  </si>
  <si>
    <t>湿度设定</t>
  </si>
  <si>
    <t>来电自启延时</t>
  </si>
  <si>
    <t>来电自启使能</t>
  </si>
  <si>
    <t>组网地址</t>
  </si>
  <si>
    <t>组网数量</t>
  </si>
  <si>
    <t>切换数量</t>
  </si>
  <si>
    <t>轮值周期</t>
  </si>
  <si>
    <t>运行数量</t>
  </si>
  <si>
    <t>需求同步</t>
  </si>
  <si>
    <t>层叠功能</t>
  </si>
  <si>
    <t>高温同开</t>
  </si>
  <si>
    <t>外风机</t>
  </si>
  <si>
    <t>电加热</t>
  </si>
  <si>
    <t>加湿器</t>
  </si>
  <si>
    <t>进水电磁阀</t>
  </si>
  <si>
    <t>排水电磁阀</t>
  </si>
  <si>
    <r>
      <t>EEV</t>
    </r>
    <r>
      <rPr>
        <sz val="11"/>
        <color theme="1"/>
        <rFont val="宋体"/>
        <family val="3"/>
        <charset val="134"/>
      </rPr>
      <t>开度</t>
    </r>
  </si>
  <si>
    <t>排气高温保护值</t>
  </si>
  <si>
    <t>温度计算方式</t>
  </si>
  <si>
    <t>风机控制方式</t>
  </si>
  <si>
    <t>需求控制周期</t>
  </si>
  <si>
    <t>保护调节周期</t>
  </si>
  <si>
    <t>滤网维护时间</t>
  </si>
  <si>
    <t>湿膜水阀开启时间</t>
  </si>
  <si>
    <t>湿膜水阀关闭时间</t>
  </si>
  <si>
    <r>
      <t>设备使能</t>
    </r>
    <r>
      <rPr>
        <sz val="11"/>
        <color theme="1"/>
        <rFont val="Times New Roman"/>
        <family val="1"/>
      </rPr>
      <t>1</t>
    </r>
  </si>
  <si>
    <r>
      <t>设备使能</t>
    </r>
    <r>
      <rPr>
        <sz val="11"/>
        <color theme="1"/>
        <rFont val="Times New Roman"/>
        <family val="1"/>
      </rPr>
      <t>2</t>
    </r>
  </si>
  <si>
    <t>回风高温告警值</t>
  </si>
  <si>
    <t>回风低温告警值</t>
  </si>
  <si>
    <t>送风高温告警值</t>
  </si>
  <si>
    <t>送风低温告警值</t>
  </si>
  <si>
    <t>高湿告警值</t>
  </si>
  <si>
    <t>低湿告警值</t>
  </si>
  <si>
    <t>高压报警值</t>
  </si>
  <si>
    <t>低压报警值</t>
  </si>
  <si>
    <r>
      <t>压机关闭特征时间</t>
    </r>
    <r>
      <rPr>
        <sz val="11"/>
        <color theme="1"/>
        <rFont val="Times New Roman"/>
        <family val="1"/>
      </rPr>
      <t>1</t>
    </r>
  </si>
  <si>
    <r>
      <t>压机关闭特征时间</t>
    </r>
    <r>
      <rPr>
        <sz val="11"/>
        <color theme="1"/>
        <rFont val="Times New Roman"/>
        <family val="1"/>
      </rPr>
      <t>2</t>
    </r>
  </si>
  <si>
    <t>制冷模式进入需求</t>
  </si>
  <si>
    <t>吸气低压保护值</t>
  </si>
  <si>
    <t>变频器保护电流</t>
  </si>
  <si>
    <t>排气高温告警值</t>
  </si>
  <si>
    <r>
      <t>保护调节高压值</t>
    </r>
    <r>
      <rPr>
        <sz val="11"/>
        <color theme="1"/>
        <rFont val="Times New Roman"/>
        <family val="1"/>
      </rPr>
      <t>Pc1</t>
    </r>
  </si>
  <si>
    <r>
      <t>保护调节高压值</t>
    </r>
    <r>
      <rPr>
        <sz val="11"/>
        <color theme="1"/>
        <rFont val="Times New Roman"/>
        <family val="1"/>
      </rPr>
      <t>Pc2</t>
    </r>
  </si>
  <si>
    <r>
      <t>保护调节高压值</t>
    </r>
    <r>
      <rPr>
        <sz val="11"/>
        <color theme="1"/>
        <rFont val="Times New Roman"/>
        <family val="1"/>
      </rPr>
      <t>Pc3</t>
    </r>
  </si>
  <si>
    <r>
      <t>保护调节高压值</t>
    </r>
    <r>
      <rPr>
        <sz val="11"/>
        <color theme="1"/>
        <rFont val="Times New Roman"/>
        <family val="1"/>
      </rPr>
      <t>Pc4</t>
    </r>
  </si>
  <si>
    <r>
      <t>保护调节高压值</t>
    </r>
    <r>
      <rPr>
        <sz val="11"/>
        <color theme="1"/>
        <rFont val="Times New Roman"/>
        <family val="1"/>
      </rPr>
      <t>Pc5</t>
    </r>
  </si>
  <si>
    <t>压差倍数</t>
  </si>
  <si>
    <t>压缩机启动台阶频率</t>
  </si>
  <si>
    <t>压缩机启动保持频率</t>
  </si>
  <si>
    <t>压缩机降频保护频率</t>
  </si>
  <si>
    <t>压缩机启动保持时间</t>
  </si>
  <si>
    <t>压缩机回油频率</t>
  </si>
  <si>
    <t>压缩机回油风险频率</t>
  </si>
  <si>
    <t>压缩机强制回油时间</t>
  </si>
  <si>
    <t>回风压缩机比例系数</t>
  </si>
  <si>
    <t>回风压缩机积分时间</t>
  </si>
  <si>
    <t>变频器协议</t>
  </si>
  <si>
    <t>压缩机控制周期</t>
  </si>
  <si>
    <t>压缩机额定频率</t>
  </si>
  <si>
    <t>压缩机最低频率</t>
  </si>
  <si>
    <r>
      <t>压缩机特征转速</t>
    </r>
    <r>
      <rPr>
        <sz val="11"/>
        <color theme="1"/>
        <rFont val="Times New Roman"/>
        <family val="1"/>
      </rPr>
      <t>Nc1</t>
    </r>
  </si>
  <si>
    <r>
      <t>压缩机特征转速</t>
    </r>
    <r>
      <rPr>
        <sz val="11"/>
        <color theme="1"/>
        <rFont val="Times New Roman"/>
        <family val="1"/>
      </rPr>
      <t>Nc2</t>
    </r>
  </si>
  <si>
    <r>
      <t>压缩机特征转速</t>
    </r>
    <r>
      <rPr>
        <sz val="11"/>
        <color theme="1"/>
        <rFont val="Times New Roman"/>
        <family val="1"/>
      </rPr>
      <t>Nc3</t>
    </r>
  </si>
  <si>
    <r>
      <t>压缩机特征转速</t>
    </r>
    <r>
      <rPr>
        <sz val="11"/>
        <color theme="1"/>
        <rFont val="Times New Roman"/>
        <family val="1"/>
      </rPr>
      <t>Nc4</t>
    </r>
  </si>
  <si>
    <r>
      <t>压缩机特征转速</t>
    </r>
    <r>
      <rPr>
        <sz val="11"/>
        <color theme="1"/>
        <rFont val="Times New Roman"/>
        <family val="1"/>
      </rPr>
      <t>Nc5</t>
    </r>
  </si>
  <si>
    <r>
      <t>压缩机特征转速</t>
    </r>
    <r>
      <rPr>
        <sz val="11"/>
        <color theme="1"/>
        <rFont val="Times New Roman"/>
        <family val="1"/>
      </rPr>
      <t>Nc6</t>
    </r>
  </si>
  <si>
    <r>
      <t>压缩机共振点</t>
    </r>
    <r>
      <rPr>
        <sz val="11"/>
        <color theme="1"/>
        <rFont val="Times New Roman"/>
        <family val="1"/>
      </rPr>
      <t>1</t>
    </r>
    <r>
      <rPr>
        <sz val="11"/>
        <color theme="1"/>
        <rFont val="宋体"/>
        <family val="3"/>
        <charset val="134"/>
      </rPr>
      <t>上限</t>
    </r>
  </si>
  <si>
    <r>
      <t>压缩机共振点</t>
    </r>
    <r>
      <rPr>
        <sz val="11"/>
        <color theme="1"/>
        <rFont val="Times New Roman"/>
        <family val="1"/>
      </rPr>
      <t>1</t>
    </r>
    <r>
      <rPr>
        <sz val="11"/>
        <color theme="1"/>
        <rFont val="宋体"/>
        <family val="3"/>
        <charset val="134"/>
      </rPr>
      <t>下限</t>
    </r>
  </si>
  <si>
    <r>
      <t>压缩机共振点</t>
    </r>
    <r>
      <rPr>
        <sz val="11"/>
        <color theme="1"/>
        <rFont val="Times New Roman"/>
        <family val="1"/>
      </rPr>
      <t>2</t>
    </r>
    <r>
      <rPr>
        <sz val="11"/>
        <color theme="1"/>
        <rFont val="宋体"/>
        <family val="3"/>
        <charset val="134"/>
      </rPr>
      <t>上限</t>
    </r>
  </si>
  <si>
    <r>
      <t>压缩机共振点</t>
    </r>
    <r>
      <rPr>
        <sz val="11"/>
        <color theme="1"/>
        <rFont val="Times New Roman"/>
        <family val="1"/>
      </rPr>
      <t>2</t>
    </r>
    <r>
      <rPr>
        <sz val="11"/>
        <color theme="1"/>
        <rFont val="宋体"/>
        <family val="3"/>
        <charset val="134"/>
      </rPr>
      <t>下限</t>
    </r>
  </si>
  <si>
    <r>
      <t>压缩机共振点</t>
    </r>
    <r>
      <rPr>
        <sz val="11"/>
        <color theme="1"/>
        <rFont val="Times New Roman"/>
        <family val="1"/>
      </rPr>
      <t>3</t>
    </r>
    <r>
      <rPr>
        <sz val="11"/>
        <color theme="1"/>
        <rFont val="宋体"/>
        <family val="3"/>
        <charset val="134"/>
      </rPr>
      <t>上限</t>
    </r>
  </si>
  <si>
    <r>
      <t>压缩机共振点</t>
    </r>
    <r>
      <rPr>
        <sz val="11"/>
        <color theme="1"/>
        <rFont val="Times New Roman"/>
        <family val="1"/>
      </rPr>
      <t>3</t>
    </r>
    <r>
      <rPr>
        <sz val="11"/>
        <color theme="1"/>
        <rFont val="宋体"/>
        <family val="3"/>
        <charset val="134"/>
      </rPr>
      <t>下限</t>
    </r>
  </si>
  <si>
    <r>
      <t>压缩机共振点</t>
    </r>
    <r>
      <rPr>
        <sz val="11"/>
        <color theme="1"/>
        <rFont val="Times New Roman"/>
        <family val="1"/>
      </rPr>
      <t>4</t>
    </r>
    <r>
      <rPr>
        <sz val="11"/>
        <color theme="1"/>
        <rFont val="宋体"/>
        <family val="3"/>
        <charset val="134"/>
      </rPr>
      <t>上限</t>
    </r>
  </si>
  <si>
    <r>
      <t>压缩机共振点</t>
    </r>
    <r>
      <rPr>
        <sz val="11"/>
        <color theme="1"/>
        <rFont val="Times New Roman"/>
        <family val="1"/>
      </rPr>
      <t>4</t>
    </r>
    <r>
      <rPr>
        <sz val="11"/>
        <color theme="1"/>
        <rFont val="宋体"/>
        <family val="3"/>
        <charset val="134"/>
      </rPr>
      <t>下限</t>
    </r>
  </si>
  <si>
    <r>
      <t>压缩机共振点</t>
    </r>
    <r>
      <rPr>
        <sz val="11"/>
        <color theme="1"/>
        <rFont val="Times New Roman"/>
        <family val="1"/>
      </rPr>
      <t>5</t>
    </r>
    <r>
      <rPr>
        <sz val="11"/>
        <color theme="1"/>
        <rFont val="宋体"/>
        <family val="3"/>
        <charset val="134"/>
      </rPr>
      <t>上限</t>
    </r>
  </si>
  <si>
    <r>
      <t>压缩机共振点</t>
    </r>
    <r>
      <rPr>
        <sz val="11"/>
        <color theme="1"/>
        <rFont val="Times New Roman"/>
        <family val="1"/>
      </rPr>
      <t>5</t>
    </r>
    <r>
      <rPr>
        <sz val="11"/>
        <color theme="1"/>
        <rFont val="宋体"/>
        <family val="3"/>
        <charset val="134"/>
      </rPr>
      <t>下限</t>
    </r>
  </si>
  <si>
    <t>加速时间</t>
  </si>
  <si>
    <t>减速时间</t>
  </si>
  <si>
    <t>风机启动百分比</t>
  </si>
  <si>
    <t>内风机数量</t>
  </si>
  <si>
    <t>内风机组数</t>
  </si>
  <si>
    <t>内风机额定转速</t>
  </si>
  <si>
    <t>内风机最低转速</t>
  </si>
  <si>
    <t>内风机控制周期</t>
  </si>
  <si>
    <t>内风机比例系数</t>
  </si>
  <si>
    <t>内风机积分时间</t>
  </si>
  <si>
    <t>开机风机延时</t>
  </si>
  <si>
    <r>
      <t>EEV</t>
    </r>
    <r>
      <rPr>
        <sz val="11"/>
        <color theme="1"/>
        <rFont val="宋体"/>
        <family val="3"/>
        <charset val="134"/>
      </rPr>
      <t>最大开度</t>
    </r>
  </si>
  <si>
    <r>
      <t>EEV</t>
    </r>
    <r>
      <rPr>
        <sz val="11"/>
        <color theme="1"/>
        <rFont val="宋体"/>
        <family val="3"/>
        <charset val="134"/>
      </rPr>
      <t>最小开度</t>
    </r>
  </si>
  <si>
    <r>
      <t>EEV</t>
    </r>
    <r>
      <rPr>
        <sz val="11"/>
        <color theme="1"/>
        <rFont val="宋体"/>
        <family val="3"/>
        <charset val="134"/>
      </rPr>
      <t>调节周期</t>
    </r>
  </si>
  <si>
    <r>
      <t>EEV</t>
    </r>
    <r>
      <rPr>
        <sz val="11"/>
        <color theme="1"/>
        <rFont val="宋体"/>
        <family val="3"/>
        <charset val="134"/>
      </rPr>
      <t>初始开度</t>
    </r>
  </si>
  <si>
    <r>
      <t>EEV</t>
    </r>
    <r>
      <rPr>
        <sz val="11"/>
        <color theme="1"/>
        <rFont val="宋体"/>
        <family val="3"/>
        <charset val="134"/>
      </rPr>
      <t>平衡开度</t>
    </r>
  </si>
  <si>
    <r>
      <t>EEV</t>
    </r>
    <r>
      <rPr>
        <sz val="11"/>
        <color theme="1"/>
        <rFont val="宋体"/>
        <family val="3"/>
        <charset val="134"/>
      </rPr>
      <t>平衡时间</t>
    </r>
  </si>
  <si>
    <r>
      <t>EEV</t>
    </r>
    <r>
      <rPr>
        <sz val="11"/>
        <color theme="1"/>
        <rFont val="宋体"/>
        <family val="3"/>
        <charset val="134"/>
      </rPr>
      <t>初始时间</t>
    </r>
  </si>
  <si>
    <r>
      <t>MOP</t>
    </r>
    <r>
      <rPr>
        <sz val="11"/>
        <color theme="1"/>
        <rFont val="宋体"/>
        <family val="3"/>
        <charset val="134"/>
      </rPr>
      <t>设定</t>
    </r>
  </si>
  <si>
    <r>
      <t>MOP</t>
    </r>
    <r>
      <rPr>
        <sz val="11"/>
        <color theme="1"/>
        <rFont val="宋体"/>
        <family val="3"/>
        <charset val="134"/>
      </rPr>
      <t>比例系数</t>
    </r>
  </si>
  <si>
    <r>
      <t>MOP</t>
    </r>
    <r>
      <rPr>
        <sz val="11"/>
        <color theme="1"/>
        <rFont val="宋体"/>
        <family val="3"/>
        <charset val="134"/>
      </rPr>
      <t>积分时间</t>
    </r>
  </si>
  <si>
    <r>
      <t>EEV</t>
    </r>
    <r>
      <rPr>
        <sz val="11"/>
        <color theme="1"/>
        <rFont val="宋体"/>
        <family val="3"/>
        <charset val="134"/>
      </rPr>
      <t>比例系数</t>
    </r>
  </si>
  <si>
    <r>
      <t>EEV</t>
    </r>
    <r>
      <rPr>
        <sz val="11"/>
        <color theme="1"/>
        <rFont val="宋体"/>
        <family val="3"/>
        <charset val="134"/>
      </rPr>
      <t>积分时间</t>
    </r>
  </si>
  <si>
    <t>制冷吸气过热度</t>
  </si>
  <si>
    <t>除湿吸气过热度</t>
  </si>
  <si>
    <t>加湿器类型</t>
  </si>
  <si>
    <t>加湿公斤数</t>
  </si>
  <si>
    <t>加湿器电压</t>
  </si>
  <si>
    <t>加湿器相数</t>
  </si>
  <si>
    <t>预热电流比</t>
  </si>
  <si>
    <t>预热时间</t>
  </si>
  <si>
    <t>注水电流比</t>
  </si>
  <si>
    <t>停止注水电流比</t>
  </si>
  <si>
    <t>排水电流比</t>
  </si>
  <si>
    <t>停止排水电流比</t>
  </si>
  <si>
    <t>最小排水时间</t>
  </si>
  <si>
    <t>排水次数</t>
  </si>
  <si>
    <t>待机排水周期</t>
  </si>
  <si>
    <t>排水时间</t>
  </si>
  <si>
    <t>自动排水间隔</t>
  </si>
  <si>
    <t>高水位阀值</t>
  </si>
  <si>
    <t>高水位回差</t>
  </si>
  <si>
    <t>清洗次数</t>
  </si>
  <si>
    <r>
      <t>相序容错</t>
    </r>
    <r>
      <rPr>
        <sz val="11"/>
        <color theme="1"/>
        <rFont val="Times New Roman"/>
        <family val="1"/>
      </rPr>
      <t xml:space="preserve">   </t>
    </r>
  </si>
  <si>
    <t>输入欠压</t>
  </si>
  <si>
    <t>输入过压</t>
  </si>
  <si>
    <t>电压回差</t>
  </si>
  <si>
    <t>输入频率下限</t>
  </si>
  <si>
    <t>输入频率上限</t>
  </si>
  <si>
    <t>输入电压不平衡</t>
  </si>
  <si>
    <t>输入电压不平衡回差</t>
  </si>
  <si>
    <t>历史记录清除</t>
  </si>
  <si>
    <t>恢复出厂设置</t>
  </si>
  <si>
    <r>
      <t>DO1</t>
    </r>
    <r>
      <rPr>
        <sz val="11"/>
        <color theme="1"/>
        <rFont val="宋体"/>
        <family val="3"/>
        <charset val="134"/>
      </rPr>
      <t>功能设置</t>
    </r>
  </si>
  <si>
    <r>
      <t>DO2</t>
    </r>
    <r>
      <rPr>
        <sz val="11"/>
        <color theme="1"/>
        <rFont val="宋体"/>
        <family val="3"/>
        <charset val="134"/>
      </rPr>
      <t>功能设置</t>
    </r>
  </si>
  <si>
    <r>
      <t>DO3</t>
    </r>
    <r>
      <rPr>
        <sz val="11"/>
        <color theme="1"/>
        <rFont val="宋体"/>
        <family val="3"/>
        <charset val="134"/>
      </rPr>
      <t>功能设置</t>
    </r>
  </si>
  <si>
    <r>
      <t>DO4</t>
    </r>
    <r>
      <rPr>
        <sz val="11"/>
        <color theme="1"/>
        <rFont val="宋体"/>
        <family val="3"/>
        <charset val="134"/>
      </rPr>
      <t>功能设置</t>
    </r>
  </si>
  <si>
    <r>
      <t>DO6</t>
    </r>
    <r>
      <rPr>
        <sz val="11"/>
        <color theme="1"/>
        <rFont val="宋体"/>
        <family val="3"/>
        <charset val="134"/>
      </rPr>
      <t>功能设置</t>
    </r>
  </si>
  <si>
    <r>
      <t>DO7</t>
    </r>
    <r>
      <rPr>
        <sz val="11"/>
        <color theme="1"/>
        <rFont val="宋体"/>
        <family val="3"/>
        <charset val="134"/>
      </rPr>
      <t>功能设置</t>
    </r>
  </si>
  <si>
    <r>
      <t>DO8</t>
    </r>
    <r>
      <rPr>
        <sz val="11"/>
        <color theme="1"/>
        <rFont val="宋体"/>
        <family val="3"/>
        <charset val="134"/>
      </rPr>
      <t>功能设置</t>
    </r>
  </si>
  <si>
    <r>
      <t>DO9</t>
    </r>
    <r>
      <rPr>
        <sz val="11"/>
        <color theme="1"/>
        <rFont val="宋体"/>
        <family val="3"/>
        <charset val="134"/>
      </rPr>
      <t>功能设置</t>
    </r>
  </si>
  <si>
    <r>
      <t>DO10</t>
    </r>
    <r>
      <rPr>
        <sz val="11"/>
        <color theme="1"/>
        <rFont val="宋体"/>
        <family val="3"/>
        <charset val="134"/>
      </rPr>
      <t>功能设置</t>
    </r>
  </si>
  <si>
    <r>
      <t>DO11</t>
    </r>
    <r>
      <rPr>
        <sz val="11"/>
        <color theme="1"/>
        <rFont val="宋体"/>
        <family val="3"/>
        <charset val="134"/>
      </rPr>
      <t>功能设置</t>
    </r>
  </si>
  <si>
    <r>
      <t>DO12</t>
    </r>
    <r>
      <rPr>
        <sz val="11"/>
        <color theme="1"/>
        <rFont val="宋体"/>
        <family val="3"/>
        <charset val="134"/>
      </rPr>
      <t>功能设置</t>
    </r>
  </si>
  <si>
    <r>
      <t>DO13</t>
    </r>
    <r>
      <rPr>
        <sz val="11"/>
        <color theme="1"/>
        <rFont val="宋体"/>
        <family val="3"/>
        <charset val="134"/>
      </rPr>
      <t>功能设置</t>
    </r>
  </si>
  <si>
    <r>
      <t>DO14</t>
    </r>
    <r>
      <rPr>
        <sz val="11"/>
        <color theme="1"/>
        <rFont val="宋体"/>
        <family val="3"/>
        <charset val="134"/>
      </rPr>
      <t>功能设置</t>
    </r>
  </si>
  <si>
    <r>
      <t>DO15</t>
    </r>
    <r>
      <rPr>
        <sz val="11"/>
        <color theme="1"/>
        <rFont val="宋体"/>
        <family val="3"/>
        <charset val="134"/>
      </rPr>
      <t>功能设置</t>
    </r>
  </si>
  <si>
    <r>
      <t>DO16</t>
    </r>
    <r>
      <rPr>
        <sz val="11"/>
        <color theme="1"/>
        <rFont val="宋体"/>
        <family val="3"/>
        <charset val="134"/>
      </rPr>
      <t>功能设置</t>
    </r>
  </si>
  <si>
    <r>
      <t>DO17</t>
    </r>
    <r>
      <rPr>
        <sz val="11"/>
        <color theme="1"/>
        <rFont val="宋体"/>
        <family val="3"/>
        <charset val="134"/>
      </rPr>
      <t>功能设置</t>
    </r>
  </si>
  <si>
    <r>
      <t>DO18</t>
    </r>
    <r>
      <rPr>
        <sz val="11"/>
        <color theme="1"/>
        <rFont val="宋体"/>
        <family val="3"/>
        <charset val="134"/>
      </rPr>
      <t>功能设置</t>
    </r>
  </si>
  <si>
    <r>
      <t>DI1</t>
    </r>
    <r>
      <rPr>
        <sz val="11"/>
        <color theme="1"/>
        <rFont val="宋体"/>
        <family val="3"/>
        <charset val="134"/>
      </rPr>
      <t>功能设置</t>
    </r>
  </si>
  <si>
    <r>
      <t>DI2</t>
    </r>
    <r>
      <rPr>
        <sz val="11"/>
        <color theme="1"/>
        <rFont val="宋体"/>
        <family val="3"/>
        <charset val="134"/>
      </rPr>
      <t>功能设置</t>
    </r>
  </si>
  <si>
    <r>
      <t>DI3</t>
    </r>
    <r>
      <rPr>
        <sz val="11"/>
        <color theme="1"/>
        <rFont val="宋体"/>
        <family val="3"/>
        <charset val="134"/>
      </rPr>
      <t>功能设置</t>
    </r>
  </si>
  <si>
    <r>
      <t>DI4</t>
    </r>
    <r>
      <rPr>
        <sz val="11"/>
        <color theme="1"/>
        <rFont val="宋体"/>
        <family val="3"/>
        <charset val="134"/>
      </rPr>
      <t>功能设置</t>
    </r>
  </si>
  <si>
    <r>
      <t>DI5</t>
    </r>
    <r>
      <rPr>
        <sz val="11"/>
        <color theme="1"/>
        <rFont val="宋体"/>
        <family val="3"/>
        <charset val="134"/>
      </rPr>
      <t>功能设置</t>
    </r>
  </si>
  <si>
    <r>
      <t>DI6</t>
    </r>
    <r>
      <rPr>
        <sz val="11"/>
        <color theme="1"/>
        <rFont val="宋体"/>
        <family val="3"/>
        <charset val="134"/>
      </rPr>
      <t>功能设置</t>
    </r>
  </si>
  <si>
    <r>
      <t>DI7</t>
    </r>
    <r>
      <rPr>
        <sz val="11"/>
        <color theme="1"/>
        <rFont val="宋体"/>
        <family val="3"/>
        <charset val="134"/>
      </rPr>
      <t>功能设置</t>
    </r>
  </si>
  <si>
    <r>
      <t>DI8</t>
    </r>
    <r>
      <rPr>
        <sz val="11"/>
        <color theme="1"/>
        <rFont val="宋体"/>
        <family val="3"/>
        <charset val="134"/>
      </rPr>
      <t>功能设置</t>
    </r>
  </si>
  <si>
    <r>
      <t>DI9</t>
    </r>
    <r>
      <rPr>
        <sz val="11"/>
        <color theme="1"/>
        <rFont val="宋体"/>
        <family val="3"/>
        <charset val="134"/>
      </rPr>
      <t>功能设置</t>
    </r>
  </si>
  <si>
    <r>
      <t>DI10</t>
    </r>
    <r>
      <rPr>
        <sz val="11"/>
        <color theme="1"/>
        <rFont val="宋体"/>
        <family val="3"/>
        <charset val="134"/>
      </rPr>
      <t>功能设置</t>
    </r>
  </si>
  <si>
    <r>
      <t>DI11</t>
    </r>
    <r>
      <rPr>
        <sz val="11"/>
        <color theme="1"/>
        <rFont val="宋体"/>
        <family val="3"/>
        <charset val="134"/>
      </rPr>
      <t>功能设置</t>
    </r>
  </si>
  <si>
    <r>
      <t>DI12</t>
    </r>
    <r>
      <rPr>
        <sz val="11"/>
        <color theme="1"/>
        <rFont val="宋体"/>
        <family val="3"/>
        <charset val="134"/>
      </rPr>
      <t>功能设置</t>
    </r>
  </si>
  <si>
    <r>
      <t>DI13</t>
    </r>
    <r>
      <rPr>
        <sz val="11"/>
        <color theme="1"/>
        <rFont val="宋体"/>
        <family val="3"/>
        <charset val="134"/>
      </rPr>
      <t>功能设置</t>
    </r>
  </si>
  <si>
    <r>
      <t>DI14</t>
    </r>
    <r>
      <rPr>
        <sz val="11"/>
        <color theme="1"/>
        <rFont val="宋体"/>
        <family val="3"/>
        <charset val="134"/>
      </rPr>
      <t>功能设置</t>
    </r>
  </si>
  <si>
    <r>
      <t>DI15</t>
    </r>
    <r>
      <rPr>
        <sz val="11"/>
        <color theme="1"/>
        <rFont val="宋体"/>
        <family val="3"/>
        <charset val="134"/>
      </rPr>
      <t>功能设置</t>
    </r>
  </si>
  <si>
    <r>
      <t>DI16</t>
    </r>
    <r>
      <rPr>
        <sz val="11"/>
        <color theme="1"/>
        <rFont val="宋体"/>
        <family val="3"/>
        <charset val="134"/>
      </rPr>
      <t>功能设置</t>
    </r>
  </si>
  <si>
    <r>
      <t>DI17</t>
    </r>
    <r>
      <rPr>
        <sz val="11"/>
        <color theme="1"/>
        <rFont val="宋体"/>
        <family val="3"/>
        <charset val="134"/>
      </rPr>
      <t>功能设置</t>
    </r>
  </si>
  <si>
    <r>
      <t>DI18</t>
    </r>
    <r>
      <rPr>
        <sz val="11"/>
        <color theme="1"/>
        <rFont val="宋体"/>
        <family val="3"/>
        <charset val="134"/>
      </rPr>
      <t>功能设置</t>
    </r>
  </si>
  <si>
    <r>
      <t>DI19</t>
    </r>
    <r>
      <rPr>
        <sz val="11"/>
        <color theme="1"/>
        <rFont val="宋体"/>
        <family val="3"/>
        <charset val="134"/>
      </rPr>
      <t>功能设置</t>
    </r>
  </si>
  <si>
    <r>
      <t>DI20</t>
    </r>
    <r>
      <rPr>
        <sz val="11"/>
        <color theme="1"/>
        <rFont val="宋体"/>
        <family val="3"/>
        <charset val="134"/>
      </rPr>
      <t>功能设置</t>
    </r>
  </si>
  <si>
    <t>模拟输入电压电流设置</t>
  </si>
  <si>
    <t>int16</t>
    <phoneticPr fontId="8" type="noConversion"/>
  </si>
  <si>
    <t>uint16</t>
    <phoneticPr fontId="8" type="noConversion"/>
  </si>
  <si>
    <r>
      <rPr>
        <sz val="11"/>
        <color theme="1"/>
        <rFont val="宋体"/>
        <family val="3"/>
        <charset val="134"/>
      </rPr>
      <t>实际值等于</t>
    </r>
    <r>
      <rPr>
        <sz val="11"/>
        <color theme="1"/>
        <rFont val="Times New Roman"/>
        <family val="1"/>
      </rPr>
      <t>2000+</t>
    </r>
    <r>
      <rPr>
        <sz val="11"/>
        <color theme="1"/>
        <rFont val="宋体"/>
        <family val="3"/>
        <charset val="134"/>
      </rPr>
      <t>设置值</t>
    </r>
    <r>
      <rPr>
        <sz val="11"/>
        <color theme="1"/>
        <rFont val="Times New Roman"/>
        <family val="1"/>
      </rPr>
      <t>;</t>
    </r>
    <phoneticPr fontId="8" type="noConversion"/>
  </si>
  <si>
    <t>调试时间</t>
    <phoneticPr fontId="8" type="noConversion"/>
  </si>
  <si>
    <t>风量修正</t>
    <phoneticPr fontId="8" type="noConversion"/>
  </si>
  <si>
    <t>制冷量修正</t>
    <phoneticPr fontId="8" type="noConversion"/>
  </si>
  <si>
    <r>
      <t>回风温度</t>
    </r>
    <r>
      <rPr>
        <sz val="11"/>
        <color theme="1"/>
        <rFont val="Times New Roman"/>
        <family val="1"/>
      </rPr>
      <t>1</t>
    </r>
    <r>
      <rPr>
        <sz val="11"/>
        <color theme="1"/>
        <rFont val="宋体"/>
        <family val="3"/>
        <charset val="134"/>
      </rPr>
      <t>修正</t>
    </r>
    <phoneticPr fontId="8" type="noConversion"/>
  </si>
  <si>
    <r>
      <t>回风温度</t>
    </r>
    <r>
      <rPr>
        <sz val="11"/>
        <color theme="1"/>
        <rFont val="Times New Roman"/>
        <family val="1"/>
      </rPr>
      <t>2</t>
    </r>
    <r>
      <rPr>
        <sz val="11"/>
        <color theme="1"/>
        <rFont val="宋体"/>
        <family val="3"/>
        <charset val="134"/>
      </rPr>
      <t>修正</t>
    </r>
    <phoneticPr fontId="8" type="noConversion"/>
  </si>
  <si>
    <r>
      <t>送风温度</t>
    </r>
    <r>
      <rPr>
        <sz val="11"/>
        <color theme="1"/>
        <rFont val="Times New Roman"/>
        <family val="1"/>
      </rPr>
      <t>1</t>
    </r>
    <r>
      <rPr>
        <sz val="11"/>
        <color theme="1"/>
        <rFont val="宋体"/>
        <family val="3"/>
        <charset val="134"/>
      </rPr>
      <t>修正</t>
    </r>
    <phoneticPr fontId="8" type="noConversion"/>
  </si>
  <si>
    <r>
      <t>送风温度</t>
    </r>
    <r>
      <rPr>
        <sz val="11"/>
        <color theme="1"/>
        <rFont val="Times New Roman"/>
        <family val="1"/>
      </rPr>
      <t>2</t>
    </r>
    <r>
      <rPr>
        <sz val="11"/>
        <color theme="1"/>
        <rFont val="宋体"/>
        <family val="3"/>
        <charset val="134"/>
      </rPr>
      <t>修正</t>
    </r>
    <phoneticPr fontId="8" type="noConversion"/>
  </si>
  <si>
    <r>
      <t>送风温度</t>
    </r>
    <r>
      <rPr>
        <sz val="11"/>
        <color theme="1"/>
        <rFont val="Times New Roman"/>
        <family val="1"/>
      </rPr>
      <t>3</t>
    </r>
    <r>
      <rPr>
        <sz val="11"/>
        <color theme="1"/>
        <rFont val="宋体"/>
        <family val="3"/>
        <charset val="134"/>
      </rPr>
      <t>修正</t>
    </r>
    <phoneticPr fontId="8" type="noConversion"/>
  </si>
  <si>
    <t>回风湿度修正</t>
    <phoneticPr fontId="8" type="noConversion"/>
  </si>
  <si>
    <t>送风湿度修正</t>
    <phoneticPr fontId="8" type="noConversion"/>
  </si>
  <si>
    <t>吸气温度修正</t>
    <phoneticPr fontId="8" type="noConversion"/>
  </si>
  <si>
    <t>排气温度修正</t>
    <phoneticPr fontId="8" type="noConversion"/>
  </si>
  <si>
    <t>吸气压力修正</t>
    <phoneticPr fontId="8" type="noConversion"/>
  </si>
  <si>
    <t>排气压力修正</t>
    <phoneticPr fontId="8" type="noConversion"/>
  </si>
  <si>
    <t>风压差修正</t>
    <phoneticPr fontId="8" type="noConversion"/>
  </si>
  <si>
    <t>加湿电流修正</t>
    <phoneticPr fontId="8" type="noConversion"/>
  </si>
  <si>
    <r>
      <t>远程温度</t>
    </r>
    <r>
      <rPr>
        <sz val="11"/>
        <color theme="1"/>
        <rFont val="Times New Roman"/>
        <family val="1"/>
      </rPr>
      <t>01</t>
    </r>
    <r>
      <rPr>
        <sz val="11"/>
        <color theme="1"/>
        <rFont val="宋体"/>
        <family val="3"/>
        <charset val="134"/>
      </rPr>
      <t>修正</t>
    </r>
    <phoneticPr fontId="8" type="noConversion"/>
  </si>
  <si>
    <r>
      <t>远程温度</t>
    </r>
    <r>
      <rPr>
        <sz val="11"/>
        <color theme="1"/>
        <rFont val="Times New Roman"/>
        <family val="1"/>
      </rPr>
      <t>02</t>
    </r>
    <r>
      <rPr>
        <sz val="11"/>
        <color theme="1"/>
        <rFont val="宋体"/>
        <family val="3"/>
        <charset val="134"/>
      </rPr>
      <t>修正</t>
    </r>
    <phoneticPr fontId="8" type="noConversion"/>
  </si>
  <si>
    <r>
      <t>远程温度</t>
    </r>
    <r>
      <rPr>
        <sz val="11"/>
        <color theme="1"/>
        <rFont val="Times New Roman"/>
        <family val="1"/>
      </rPr>
      <t>03</t>
    </r>
    <r>
      <rPr>
        <sz val="11"/>
        <color theme="1"/>
        <rFont val="宋体"/>
        <family val="3"/>
        <charset val="134"/>
      </rPr>
      <t>修正</t>
    </r>
    <phoneticPr fontId="8" type="noConversion"/>
  </si>
  <si>
    <r>
      <t>远程温度</t>
    </r>
    <r>
      <rPr>
        <sz val="11"/>
        <color theme="1"/>
        <rFont val="Times New Roman"/>
        <family val="1"/>
      </rPr>
      <t>04</t>
    </r>
    <r>
      <rPr>
        <sz val="11"/>
        <color theme="1"/>
        <rFont val="宋体"/>
        <family val="3"/>
        <charset val="134"/>
      </rPr>
      <t>修正</t>
    </r>
    <phoneticPr fontId="8" type="noConversion"/>
  </si>
  <si>
    <r>
      <t>远程温度</t>
    </r>
    <r>
      <rPr>
        <sz val="11"/>
        <color theme="1"/>
        <rFont val="Times New Roman"/>
        <family val="1"/>
      </rPr>
      <t>05</t>
    </r>
    <r>
      <rPr>
        <sz val="11"/>
        <color theme="1"/>
        <rFont val="宋体"/>
        <family val="3"/>
        <charset val="134"/>
      </rPr>
      <t>修正</t>
    </r>
    <phoneticPr fontId="8" type="noConversion"/>
  </si>
  <si>
    <r>
      <t>远程温度</t>
    </r>
    <r>
      <rPr>
        <sz val="11"/>
        <color theme="1"/>
        <rFont val="Times New Roman"/>
        <family val="1"/>
      </rPr>
      <t>06</t>
    </r>
    <r>
      <rPr>
        <sz val="11"/>
        <color theme="1"/>
        <rFont val="宋体"/>
        <family val="3"/>
        <charset val="134"/>
      </rPr>
      <t>修正</t>
    </r>
    <phoneticPr fontId="8" type="noConversion"/>
  </si>
  <si>
    <r>
      <t>远程温度</t>
    </r>
    <r>
      <rPr>
        <sz val="11"/>
        <color theme="1"/>
        <rFont val="Times New Roman"/>
        <family val="1"/>
      </rPr>
      <t>07</t>
    </r>
    <r>
      <rPr>
        <sz val="11"/>
        <color theme="1"/>
        <rFont val="宋体"/>
        <family val="3"/>
        <charset val="134"/>
      </rPr>
      <t>修正</t>
    </r>
    <phoneticPr fontId="8" type="noConversion"/>
  </si>
  <si>
    <r>
      <t>远程温度</t>
    </r>
    <r>
      <rPr>
        <sz val="11"/>
        <color theme="1"/>
        <rFont val="Times New Roman"/>
        <family val="1"/>
      </rPr>
      <t>08</t>
    </r>
    <r>
      <rPr>
        <sz val="11"/>
        <color theme="1"/>
        <rFont val="宋体"/>
        <family val="3"/>
        <charset val="134"/>
      </rPr>
      <t>修正</t>
    </r>
    <phoneticPr fontId="8" type="noConversion"/>
  </si>
  <si>
    <r>
      <t>远程温度</t>
    </r>
    <r>
      <rPr>
        <sz val="11"/>
        <color theme="1"/>
        <rFont val="Times New Roman"/>
        <family val="1"/>
      </rPr>
      <t>09</t>
    </r>
    <r>
      <rPr>
        <sz val="11"/>
        <color theme="1"/>
        <rFont val="宋体"/>
        <family val="3"/>
        <charset val="134"/>
      </rPr>
      <t>修正</t>
    </r>
    <phoneticPr fontId="8" type="noConversion"/>
  </si>
  <si>
    <r>
      <t>远程温度</t>
    </r>
    <r>
      <rPr>
        <sz val="11"/>
        <color theme="1"/>
        <rFont val="Times New Roman"/>
        <family val="1"/>
      </rPr>
      <t>10</t>
    </r>
    <r>
      <rPr>
        <sz val="11"/>
        <color theme="1"/>
        <rFont val="宋体"/>
        <family val="3"/>
        <charset val="134"/>
      </rPr>
      <t>修正</t>
    </r>
    <phoneticPr fontId="8" type="noConversion"/>
  </si>
  <si>
    <r>
      <t>远程温度</t>
    </r>
    <r>
      <rPr>
        <sz val="11"/>
        <color theme="1"/>
        <rFont val="Times New Roman"/>
        <family val="1"/>
      </rPr>
      <t>11</t>
    </r>
    <r>
      <rPr>
        <sz val="11"/>
        <color theme="1"/>
        <rFont val="宋体"/>
        <family val="3"/>
        <charset val="134"/>
      </rPr>
      <t>修正</t>
    </r>
    <phoneticPr fontId="8" type="noConversion"/>
  </si>
  <si>
    <r>
      <t>远程温度</t>
    </r>
    <r>
      <rPr>
        <sz val="11"/>
        <color theme="1"/>
        <rFont val="Times New Roman"/>
        <family val="1"/>
      </rPr>
      <t>12</t>
    </r>
    <r>
      <rPr>
        <sz val="11"/>
        <color theme="1"/>
        <rFont val="宋体"/>
        <family val="3"/>
        <charset val="134"/>
      </rPr>
      <t>修正</t>
    </r>
    <phoneticPr fontId="8" type="noConversion"/>
  </si>
  <si>
    <r>
      <t>远程温度</t>
    </r>
    <r>
      <rPr>
        <sz val="11"/>
        <color theme="1"/>
        <rFont val="Times New Roman"/>
        <family val="1"/>
      </rPr>
      <t>13</t>
    </r>
    <r>
      <rPr>
        <sz val="11"/>
        <color theme="1"/>
        <rFont val="宋体"/>
        <family val="3"/>
        <charset val="134"/>
      </rPr>
      <t>修正</t>
    </r>
    <phoneticPr fontId="8" type="noConversion"/>
  </si>
  <si>
    <r>
      <t>远程温度</t>
    </r>
    <r>
      <rPr>
        <sz val="11"/>
        <color theme="1"/>
        <rFont val="Times New Roman"/>
        <family val="1"/>
      </rPr>
      <t>14</t>
    </r>
    <r>
      <rPr>
        <sz val="11"/>
        <color theme="1"/>
        <rFont val="宋体"/>
        <family val="3"/>
        <charset val="134"/>
      </rPr>
      <t>修正</t>
    </r>
    <phoneticPr fontId="8" type="noConversion"/>
  </si>
  <si>
    <r>
      <t>远程温度</t>
    </r>
    <r>
      <rPr>
        <sz val="11"/>
        <color theme="1"/>
        <rFont val="Times New Roman"/>
        <family val="1"/>
      </rPr>
      <t>15</t>
    </r>
    <r>
      <rPr>
        <sz val="11"/>
        <color theme="1"/>
        <rFont val="宋体"/>
        <family val="3"/>
        <charset val="134"/>
      </rPr>
      <t>修正</t>
    </r>
    <phoneticPr fontId="8" type="noConversion"/>
  </si>
  <si>
    <r>
      <t>远程温度</t>
    </r>
    <r>
      <rPr>
        <sz val="11"/>
        <color theme="1"/>
        <rFont val="Times New Roman"/>
        <family val="1"/>
      </rPr>
      <t>16</t>
    </r>
    <r>
      <rPr>
        <sz val="11"/>
        <color theme="1"/>
        <rFont val="宋体"/>
        <family val="3"/>
        <charset val="134"/>
      </rPr>
      <t>修正</t>
    </r>
    <phoneticPr fontId="8" type="noConversion"/>
  </si>
  <si>
    <r>
      <t>远程湿度</t>
    </r>
    <r>
      <rPr>
        <sz val="11"/>
        <color theme="1"/>
        <rFont val="Times New Roman"/>
        <family val="1"/>
      </rPr>
      <t>01</t>
    </r>
    <r>
      <rPr>
        <sz val="11"/>
        <color theme="1"/>
        <rFont val="宋体"/>
        <family val="3"/>
        <charset val="134"/>
      </rPr>
      <t>修正</t>
    </r>
    <phoneticPr fontId="8" type="noConversion"/>
  </si>
  <si>
    <r>
      <t>远程湿度</t>
    </r>
    <r>
      <rPr>
        <sz val="11"/>
        <color theme="1"/>
        <rFont val="Times New Roman"/>
        <family val="1"/>
      </rPr>
      <t>02</t>
    </r>
    <r>
      <rPr>
        <sz val="11"/>
        <color theme="1"/>
        <rFont val="宋体"/>
        <family val="3"/>
        <charset val="134"/>
      </rPr>
      <t>修正</t>
    </r>
    <phoneticPr fontId="8" type="noConversion"/>
  </si>
  <si>
    <r>
      <t>远程湿度</t>
    </r>
    <r>
      <rPr>
        <sz val="11"/>
        <color theme="1"/>
        <rFont val="Times New Roman"/>
        <family val="1"/>
      </rPr>
      <t>03</t>
    </r>
    <r>
      <rPr>
        <sz val="11"/>
        <color theme="1"/>
        <rFont val="宋体"/>
        <family val="3"/>
        <charset val="134"/>
      </rPr>
      <t>修正</t>
    </r>
    <phoneticPr fontId="8" type="noConversion"/>
  </si>
  <si>
    <r>
      <t>远程湿度</t>
    </r>
    <r>
      <rPr>
        <sz val="11"/>
        <color theme="1"/>
        <rFont val="Times New Roman"/>
        <family val="1"/>
      </rPr>
      <t>04</t>
    </r>
    <r>
      <rPr>
        <sz val="11"/>
        <color theme="1"/>
        <rFont val="宋体"/>
        <family val="3"/>
        <charset val="134"/>
      </rPr>
      <t>修正</t>
    </r>
    <phoneticPr fontId="8" type="noConversion"/>
  </si>
  <si>
    <r>
      <t>远程湿度</t>
    </r>
    <r>
      <rPr>
        <sz val="11"/>
        <color theme="1"/>
        <rFont val="Times New Roman"/>
        <family val="1"/>
      </rPr>
      <t>05</t>
    </r>
    <r>
      <rPr>
        <sz val="11"/>
        <color theme="1"/>
        <rFont val="宋体"/>
        <family val="3"/>
        <charset val="134"/>
      </rPr>
      <t>修正</t>
    </r>
    <phoneticPr fontId="8" type="noConversion"/>
  </si>
  <si>
    <r>
      <t>远程湿度</t>
    </r>
    <r>
      <rPr>
        <sz val="11"/>
        <color theme="1"/>
        <rFont val="Times New Roman"/>
        <family val="1"/>
      </rPr>
      <t>06</t>
    </r>
    <r>
      <rPr>
        <sz val="11"/>
        <color theme="1"/>
        <rFont val="宋体"/>
        <family val="3"/>
        <charset val="134"/>
      </rPr>
      <t>修正</t>
    </r>
    <phoneticPr fontId="8" type="noConversion"/>
  </si>
  <si>
    <r>
      <t>远程湿度</t>
    </r>
    <r>
      <rPr>
        <sz val="11"/>
        <color theme="1"/>
        <rFont val="Times New Roman"/>
        <family val="1"/>
      </rPr>
      <t>07</t>
    </r>
    <r>
      <rPr>
        <sz val="11"/>
        <color theme="1"/>
        <rFont val="宋体"/>
        <family val="3"/>
        <charset val="134"/>
      </rPr>
      <t>修正</t>
    </r>
    <phoneticPr fontId="8" type="noConversion"/>
  </si>
  <si>
    <r>
      <t>远程湿度</t>
    </r>
    <r>
      <rPr>
        <sz val="11"/>
        <color theme="1"/>
        <rFont val="Times New Roman"/>
        <family val="1"/>
      </rPr>
      <t>08</t>
    </r>
    <r>
      <rPr>
        <sz val="11"/>
        <color theme="1"/>
        <rFont val="宋体"/>
        <family val="3"/>
        <charset val="134"/>
      </rPr>
      <t>修正</t>
    </r>
    <phoneticPr fontId="8" type="noConversion"/>
  </si>
  <si>
    <r>
      <t>远程湿度</t>
    </r>
    <r>
      <rPr>
        <sz val="11"/>
        <color theme="1"/>
        <rFont val="Times New Roman"/>
        <family val="1"/>
      </rPr>
      <t>09</t>
    </r>
    <r>
      <rPr>
        <sz val="11"/>
        <color theme="1"/>
        <rFont val="宋体"/>
        <family val="3"/>
        <charset val="134"/>
      </rPr>
      <t>修正</t>
    </r>
    <phoneticPr fontId="8" type="noConversion"/>
  </si>
  <si>
    <r>
      <t>远程湿度</t>
    </r>
    <r>
      <rPr>
        <sz val="11"/>
        <color theme="1"/>
        <rFont val="Times New Roman"/>
        <family val="1"/>
      </rPr>
      <t>10</t>
    </r>
    <r>
      <rPr>
        <sz val="11"/>
        <color theme="1"/>
        <rFont val="宋体"/>
        <family val="3"/>
        <charset val="134"/>
      </rPr>
      <t>修正</t>
    </r>
    <phoneticPr fontId="8" type="noConversion"/>
  </si>
  <si>
    <r>
      <t>远程湿度</t>
    </r>
    <r>
      <rPr>
        <sz val="11"/>
        <color theme="1"/>
        <rFont val="Times New Roman"/>
        <family val="1"/>
      </rPr>
      <t>11</t>
    </r>
    <r>
      <rPr>
        <sz val="11"/>
        <color theme="1"/>
        <rFont val="宋体"/>
        <family val="3"/>
        <charset val="134"/>
      </rPr>
      <t>修正</t>
    </r>
    <phoneticPr fontId="8" type="noConversion"/>
  </si>
  <si>
    <r>
      <t>远程湿度</t>
    </r>
    <r>
      <rPr>
        <sz val="11"/>
        <color theme="1"/>
        <rFont val="Times New Roman"/>
        <family val="1"/>
      </rPr>
      <t>12</t>
    </r>
    <r>
      <rPr>
        <sz val="11"/>
        <color theme="1"/>
        <rFont val="宋体"/>
        <family val="3"/>
        <charset val="134"/>
      </rPr>
      <t>修正</t>
    </r>
    <phoneticPr fontId="8" type="noConversion"/>
  </si>
  <si>
    <r>
      <t>远程湿度</t>
    </r>
    <r>
      <rPr>
        <sz val="11"/>
        <color theme="1"/>
        <rFont val="Times New Roman"/>
        <family val="1"/>
      </rPr>
      <t>13</t>
    </r>
    <r>
      <rPr>
        <sz val="11"/>
        <color theme="1"/>
        <rFont val="宋体"/>
        <family val="3"/>
        <charset val="134"/>
      </rPr>
      <t>修正</t>
    </r>
    <phoneticPr fontId="8" type="noConversion"/>
  </si>
  <si>
    <r>
      <t>远程湿度</t>
    </r>
    <r>
      <rPr>
        <sz val="11"/>
        <color theme="1"/>
        <rFont val="Times New Roman"/>
        <family val="1"/>
      </rPr>
      <t>14</t>
    </r>
    <r>
      <rPr>
        <sz val="11"/>
        <color theme="1"/>
        <rFont val="宋体"/>
        <family val="3"/>
        <charset val="134"/>
      </rPr>
      <t>修正</t>
    </r>
    <phoneticPr fontId="8" type="noConversion"/>
  </si>
  <si>
    <r>
      <t>远程湿度</t>
    </r>
    <r>
      <rPr>
        <sz val="11"/>
        <color theme="1"/>
        <rFont val="Times New Roman"/>
        <family val="1"/>
      </rPr>
      <t>15</t>
    </r>
    <r>
      <rPr>
        <sz val="11"/>
        <color theme="1"/>
        <rFont val="宋体"/>
        <family val="3"/>
        <charset val="134"/>
      </rPr>
      <t>修正</t>
    </r>
    <phoneticPr fontId="8" type="noConversion"/>
  </si>
  <si>
    <r>
      <t>远程湿度</t>
    </r>
    <r>
      <rPr>
        <sz val="11"/>
        <color theme="1"/>
        <rFont val="Times New Roman"/>
        <family val="1"/>
      </rPr>
      <t>16</t>
    </r>
    <r>
      <rPr>
        <sz val="11"/>
        <color theme="1"/>
        <rFont val="宋体"/>
        <family val="3"/>
        <charset val="134"/>
      </rPr>
      <t>修正</t>
    </r>
    <phoneticPr fontId="8" type="noConversion"/>
  </si>
  <si>
    <t>机组运行时间清零</t>
    <phoneticPr fontId="8" type="noConversion"/>
  </si>
  <si>
    <t>风机运行时间清零</t>
    <phoneticPr fontId="8" type="noConversion"/>
  </si>
  <si>
    <t>加湿运行时间清零</t>
    <phoneticPr fontId="8" type="noConversion"/>
  </si>
  <si>
    <r>
      <t>加热</t>
    </r>
    <r>
      <rPr>
        <sz val="11"/>
        <color theme="1"/>
        <rFont val="Times New Roman"/>
        <family val="1"/>
      </rPr>
      <t>1</t>
    </r>
    <r>
      <rPr>
        <sz val="11"/>
        <color theme="1"/>
        <rFont val="宋体"/>
        <family val="3"/>
        <charset val="134"/>
      </rPr>
      <t>运行时间清零</t>
    </r>
    <phoneticPr fontId="8" type="noConversion"/>
  </si>
  <si>
    <r>
      <t>加热</t>
    </r>
    <r>
      <rPr>
        <sz val="11"/>
        <color theme="1"/>
        <rFont val="Times New Roman"/>
        <family val="1"/>
      </rPr>
      <t>2</t>
    </r>
    <r>
      <rPr>
        <sz val="11"/>
        <color theme="1"/>
        <rFont val="宋体"/>
        <family val="3"/>
        <charset val="134"/>
      </rPr>
      <t>运行时间清零</t>
    </r>
    <phoneticPr fontId="8" type="noConversion"/>
  </si>
  <si>
    <t>滤网运行时间清零</t>
    <phoneticPr fontId="8" type="noConversion"/>
  </si>
  <si>
    <t>外风机运行时间清零</t>
    <phoneticPr fontId="8" type="noConversion"/>
  </si>
  <si>
    <t>冷凝水泵运行时间清零</t>
    <phoneticPr fontId="8" type="noConversion"/>
  </si>
  <si>
    <t>外风机B运行时间清零</t>
    <phoneticPr fontId="8" type="noConversion"/>
  </si>
  <si>
    <t>压缩机B运行时间清零</t>
    <phoneticPr fontId="8" type="noConversion"/>
  </si>
  <si>
    <t>风量显示使能</t>
    <phoneticPr fontId="8" type="noConversion"/>
  </si>
  <si>
    <t>制冷量显示使能</t>
    <phoneticPr fontId="8" type="noConversion"/>
  </si>
  <si>
    <t>制冷加湿使能</t>
    <phoneticPr fontId="8" type="noConversion"/>
  </si>
  <si>
    <t>除湿控制使能</t>
    <phoneticPr fontId="8" type="noConversion"/>
  </si>
  <si>
    <t>轻载制冷使能</t>
    <phoneticPr fontId="8" type="noConversion"/>
  </si>
  <si>
    <t>保留</t>
    <phoneticPr fontId="8" type="noConversion"/>
  </si>
  <si>
    <t>上限频率</t>
    <phoneticPr fontId="8" type="noConversion"/>
  </si>
  <si>
    <t>变频器设置值</t>
    <phoneticPr fontId="8" type="noConversion"/>
  </si>
  <si>
    <t>加热器数量</t>
    <phoneticPr fontId="8" type="noConversion"/>
  </si>
  <si>
    <t>漏水报警值</t>
    <phoneticPr fontId="8" type="noConversion"/>
  </si>
  <si>
    <t>机组状态</t>
    <phoneticPr fontId="10" type="noConversion"/>
  </si>
  <si>
    <t>运行模式</t>
    <phoneticPr fontId="10" type="noConversion"/>
  </si>
  <si>
    <t>1：制冷模式；2：除湿模式；4：加热模式；6：加热除湿模式；8：加湿模式；9：制冷加湿模式；12：加热加湿模式；16：送风模式</t>
    <phoneticPr fontId="10" type="noConversion"/>
  </si>
  <si>
    <t>蒸发温度</t>
    <phoneticPr fontId="10" type="noConversion"/>
  </si>
  <si>
    <t>压机运行频率</t>
    <phoneticPr fontId="10" type="noConversion"/>
  </si>
  <si>
    <t>变频器软件版本</t>
    <phoneticPr fontId="10" type="noConversion"/>
  </si>
  <si>
    <t>压缩机保护调节码</t>
    <phoneticPr fontId="10" type="noConversion"/>
  </si>
  <si>
    <t>变频器故障码</t>
    <phoneticPr fontId="10" type="noConversion"/>
  </si>
  <si>
    <t>变频器状态</t>
    <phoneticPr fontId="10" type="noConversion"/>
  </si>
  <si>
    <r>
      <t>04</t>
    </r>
    <r>
      <rPr>
        <b/>
        <sz val="11"/>
        <color theme="1"/>
        <rFont val="宋体"/>
        <family val="3"/>
        <charset val="134"/>
      </rPr>
      <t>功能码</t>
    </r>
    <r>
      <rPr>
        <b/>
        <sz val="11"/>
        <color theme="1"/>
        <rFont val="宋体"/>
        <family val="3"/>
        <charset val="134"/>
      </rPr>
      <t>读</t>
    </r>
    <phoneticPr fontId="10" type="noConversion"/>
  </si>
  <si>
    <t>位控制: 0：关闭；1启动;
Bit0对应风机1，Bit1对应风机2，Bit2对应风机3,Bit3压缩机加热带，Bit4湿膜加湿循环水泵，Bit5冷凝水泵,Bit6湿膜加湿进水阀；</t>
    <phoneticPr fontId="8" type="noConversion"/>
  </si>
  <si>
    <t>uint16</t>
    <phoneticPr fontId="10" type="noConversion"/>
  </si>
  <si>
    <r>
      <rPr>
        <sz val="11"/>
        <color theme="1"/>
        <rFont val="宋体"/>
        <family val="3"/>
        <charset val="134"/>
      </rPr>
      <t>内风机</t>
    </r>
    <r>
      <rPr>
        <sz val="11"/>
        <color theme="1"/>
        <rFont val="Times New Roman"/>
        <family val="1"/>
      </rPr>
      <t>2</t>
    </r>
    <r>
      <rPr>
        <sz val="11"/>
        <color theme="1"/>
        <rFont val="宋体"/>
        <family val="3"/>
        <charset val="134"/>
      </rPr>
      <t>状态</t>
    </r>
    <phoneticPr fontId="8" type="noConversion"/>
  </si>
  <si>
    <r>
      <rPr>
        <sz val="11"/>
        <color theme="1"/>
        <rFont val="宋体"/>
        <family val="3"/>
        <charset val="134"/>
      </rPr>
      <t>内风机</t>
    </r>
    <r>
      <rPr>
        <sz val="11"/>
        <color theme="1"/>
        <rFont val="Times New Roman"/>
        <family val="1"/>
      </rPr>
      <t>3状态</t>
    </r>
    <r>
      <rPr>
        <sz val="11"/>
        <color theme="1"/>
        <rFont val="宋体"/>
        <family val="3"/>
        <charset val="134"/>
      </rPr>
      <t/>
    </r>
  </si>
  <si>
    <t>出厂使能</t>
    <phoneticPr fontId="8" type="noConversion"/>
  </si>
  <si>
    <r>
      <t>//Bit00</t>
    </r>
    <r>
      <rPr>
        <sz val="11"/>
        <color theme="1"/>
        <rFont val="宋体"/>
        <family val="3"/>
        <charset val="134"/>
      </rPr>
      <t>：</t>
    </r>
    <r>
      <rPr>
        <sz val="11"/>
        <color theme="1"/>
        <rFont val="Times New Roman"/>
        <family val="1"/>
      </rPr>
      <t>ITSD1_EN,</t>
    </r>
    <r>
      <rPr>
        <sz val="11"/>
        <color theme="1"/>
        <rFont val="宋体"/>
        <family val="3"/>
        <charset val="134"/>
      </rPr>
      <t>回风温度探头</t>
    </r>
    <r>
      <rPr>
        <sz val="11"/>
        <color theme="1"/>
        <rFont val="Times New Roman"/>
        <family val="1"/>
      </rPr>
      <t>1,0</t>
    </r>
    <r>
      <rPr>
        <sz val="11"/>
        <color theme="1"/>
        <rFont val="宋体"/>
        <family val="3"/>
        <charset val="134"/>
      </rPr>
      <t>禁用，</t>
    </r>
    <r>
      <rPr>
        <sz val="11"/>
        <color theme="1"/>
        <rFont val="Times New Roman"/>
        <family val="1"/>
      </rPr>
      <t>1</t>
    </r>
    <r>
      <rPr>
        <sz val="11"/>
        <color theme="1"/>
        <rFont val="宋体"/>
        <family val="3"/>
        <charset val="134"/>
      </rPr>
      <t>启用</t>
    </r>
    <r>
      <rPr>
        <sz val="11"/>
        <color theme="1"/>
        <rFont val="宋体"/>
        <family val="3"/>
        <charset val="134"/>
      </rPr>
      <t xml:space="preserve">
</t>
    </r>
    <r>
      <rPr>
        <sz val="11"/>
        <color theme="1"/>
        <rFont val="Times New Roman"/>
        <family val="1"/>
      </rPr>
      <t>//Bit01</t>
    </r>
    <r>
      <rPr>
        <sz val="11"/>
        <color theme="1"/>
        <rFont val="宋体"/>
        <family val="3"/>
        <charset val="134"/>
      </rPr>
      <t>：</t>
    </r>
    <r>
      <rPr>
        <sz val="11"/>
        <color theme="1"/>
        <rFont val="Times New Roman"/>
        <family val="1"/>
      </rPr>
      <t>ITSD2_EN,</t>
    </r>
    <r>
      <rPr>
        <sz val="11"/>
        <color theme="1"/>
        <rFont val="宋体"/>
        <family val="3"/>
        <charset val="134"/>
      </rPr>
      <t>回风温度探头</t>
    </r>
    <r>
      <rPr>
        <sz val="11"/>
        <color theme="1"/>
        <rFont val="Times New Roman"/>
        <family val="1"/>
      </rPr>
      <t>2,0</t>
    </r>
    <r>
      <rPr>
        <sz val="11"/>
        <color theme="1"/>
        <rFont val="宋体"/>
        <family val="3"/>
        <charset val="134"/>
      </rPr>
      <t>禁用，</t>
    </r>
    <r>
      <rPr>
        <sz val="11"/>
        <color theme="1"/>
        <rFont val="Times New Roman"/>
        <family val="1"/>
      </rPr>
      <t>1</t>
    </r>
    <r>
      <rPr>
        <sz val="11"/>
        <color theme="1"/>
        <rFont val="宋体"/>
        <family val="3"/>
        <charset val="134"/>
      </rPr>
      <t>启用</t>
    </r>
    <r>
      <rPr>
        <sz val="11"/>
        <color theme="1"/>
        <rFont val="宋体"/>
        <family val="3"/>
        <charset val="134"/>
      </rPr>
      <t xml:space="preserve">
</t>
    </r>
    <r>
      <rPr>
        <sz val="11"/>
        <color theme="1"/>
        <rFont val="Times New Roman"/>
        <family val="1"/>
      </rPr>
      <t>//Bit02</t>
    </r>
    <r>
      <rPr>
        <sz val="11"/>
        <color theme="1"/>
        <rFont val="宋体"/>
        <family val="3"/>
        <charset val="134"/>
      </rPr>
      <t>：</t>
    </r>
    <r>
      <rPr>
        <sz val="11"/>
        <color theme="1"/>
        <rFont val="Times New Roman"/>
        <family val="1"/>
      </rPr>
      <t>IHSD1_EN,</t>
    </r>
    <r>
      <rPr>
        <sz val="11"/>
        <color theme="1"/>
        <rFont val="宋体"/>
        <family val="3"/>
        <charset val="134"/>
      </rPr>
      <t>回风湿度探头</t>
    </r>
    <r>
      <rPr>
        <sz val="11"/>
        <color theme="1"/>
        <rFont val="Times New Roman"/>
        <family val="1"/>
      </rPr>
      <t>1,0</t>
    </r>
    <r>
      <rPr>
        <sz val="11"/>
        <color theme="1"/>
        <rFont val="宋体"/>
        <family val="3"/>
        <charset val="134"/>
      </rPr>
      <t>禁用，</t>
    </r>
    <r>
      <rPr>
        <sz val="11"/>
        <color theme="1"/>
        <rFont val="Times New Roman"/>
        <family val="1"/>
      </rPr>
      <t>1</t>
    </r>
    <r>
      <rPr>
        <sz val="11"/>
        <color theme="1"/>
        <rFont val="宋体"/>
        <family val="3"/>
        <charset val="134"/>
      </rPr>
      <t>启用</t>
    </r>
    <r>
      <rPr>
        <sz val="11"/>
        <color theme="1"/>
        <rFont val="宋体"/>
        <family val="3"/>
        <charset val="134"/>
      </rPr>
      <t xml:space="preserve">
</t>
    </r>
    <r>
      <rPr>
        <sz val="11"/>
        <color theme="1"/>
        <rFont val="Times New Roman"/>
        <family val="1"/>
      </rPr>
      <t>//Bit03</t>
    </r>
    <r>
      <rPr>
        <sz val="11"/>
        <color theme="1"/>
        <rFont val="宋体"/>
        <family val="3"/>
        <charset val="134"/>
      </rPr>
      <t>：</t>
    </r>
    <r>
      <rPr>
        <sz val="11"/>
        <color theme="1"/>
        <rFont val="Times New Roman"/>
        <family val="1"/>
      </rPr>
      <t>OTSD1_EN,</t>
    </r>
    <r>
      <rPr>
        <sz val="11"/>
        <color theme="1"/>
        <rFont val="宋体"/>
        <family val="3"/>
        <charset val="134"/>
      </rPr>
      <t>送风温度探头</t>
    </r>
    <r>
      <rPr>
        <sz val="11"/>
        <color theme="1"/>
        <rFont val="Times New Roman"/>
        <family val="1"/>
      </rPr>
      <t>1,0</t>
    </r>
    <r>
      <rPr>
        <sz val="11"/>
        <color theme="1"/>
        <rFont val="宋体"/>
        <family val="3"/>
        <charset val="134"/>
      </rPr>
      <t>禁用，</t>
    </r>
    <r>
      <rPr>
        <sz val="11"/>
        <color theme="1"/>
        <rFont val="Times New Roman"/>
        <family val="1"/>
      </rPr>
      <t>1</t>
    </r>
    <r>
      <rPr>
        <sz val="11"/>
        <color theme="1"/>
        <rFont val="宋体"/>
        <family val="3"/>
        <charset val="134"/>
      </rPr>
      <t>启用</t>
    </r>
    <r>
      <rPr>
        <sz val="11"/>
        <color theme="1"/>
        <rFont val="宋体"/>
        <family val="3"/>
        <charset val="134"/>
      </rPr>
      <t xml:space="preserve">
</t>
    </r>
    <r>
      <rPr>
        <sz val="11"/>
        <color theme="1"/>
        <rFont val="Times New Roman"/>
        <family val="1"/>
      </rPr>
      <t>//Bit04</t>
    </r>
    <r>
      <rPr>
        <sz val="11"/>
        <color theme="1"/>
        <rFont val="宋体"/>
        <family val="3"/>
        <charset val="134"/>
      </rPr>
      <t>：</t>
    </r>
    <r>
      <rPr>
        <sz val="11"/>
        <color theme="1"/>
        <rFont val="Times New Roman"/>
        <family val="1"/>
      </rPr>
      <t>OTSD2_EN,</t>
    </r>
    <r>
      <rPr>
        <sz val="11"/>
        <color theme="1"/>
        <rFont val="宋体"/>
        <family val="3"/>
        <charset val="134"/>
      </rPr>
      <t>送风温度探头</t>
    </r>
    <r>
      <rPr>
        <sz val="11"/>
        <color theme="1"/>
        <rFont val="Times New Roman"/>
        <family val="1"/>
      </rPr>
      <t>2,0</t>
    </r>
    <r>
      <rPr>
        <sz val="11"/>
        <color theme="1"/>
        <rFont val="宋体"/>
        <family val="3"/>
        <charset val="134"/>
      </rPr>
      <t>禁用，</t>
    </r>
    <r>
      <rPr>
        <sz val="11"/>
        <color theme="1"/>
        <rFont val="Times New Roman"/>
        <family val="1"/>
      </rPr>
      <t>1</t>
    </r>
    <r>
      <rPr>
        <sz val="11"/>
        <color theme="1"/>
        <rFont val="宋体"/>
        <family val="3"/>
        <charset val="134"/>
      </rPr>
      <t>启用</t>
    </r>
    <r>
      <rPr>
        <sz val="11"/>
        <color theme="1"/>
        <rFont val="宋体"/>
        <family val="3"/>
        <charset val="134"/>
      </rPr>
      <t xml:space="preserve">
</t>
    </r>
    <r>
      <rPr>
        <sz val="11"/>
        <color theme="1"/>
        <rFont val="Times New Roman"/>
        <family val="1"/>
      </rPr>
      <t>//Bit05</t>
    </r>
    <r>
      <rPr>
        <sz val="11"/>
        <color theme="1"/>
        <rFont val="宋体"/>
        <family val="3"/>
        <charset val="134"/>
      </rPr>
      <t>：</t>
    </r>
    <r>
      <rPr>
        <sz val="11"/>
        <color theme="1"/>
        <rFont val="Times New Roman"/>
        <family val="1"/>
      </rPr>
      <t>OTSD3_EN,</t>
    </r>
    <r>
      <rPr>
        <sz val="11"/>
        <color theme="1"/>
        <rFont val="宋体"/>
        <family val="3"/>
        <charset val="134"/>
      </rPr>
      <t>送风温度探头</t>
    </r>
    <r>
      <rPr>
        <sz val="11"/>
        <color theme="1"/>
        <rFont val="Times New Roman"/>
        <family val="1"/>
      </rPr>
      <t>3,0</t>
    </r>
    <r>
      <rPr>
        <sz val="11"/>
        <color theme="1"/>
        <rFont val="宋体"/>
        <family val="3"/>
        <charset val="134"/>
      </rPr>
      <t>禁用，</t>
    </r>
    <r>
      <rPr>
        <sz val="11"/>
        <color theme="1"/>
        <rFont val="Times New Roman"/>
        <family val="1"/>
      </rPr>
      <t>1</t>
    </r>
    <r>
      <rPr>
        <sz val="11"/>
        <color theme="1"/>
        <rFont val="宋体"/>
        <family val="3"/>
        <charset val="134"/>
      </rPr>
      <t>启用</t>
    </r>
    <r>
      <rPr>
        <sz val="11"/>
        <color theme="1"/>
        <rFont val="宋体"/>
        <family val="3"/>
        <charset val="134"/>
      </rPr>
      <t xml:space="preserve">
</t>
    </r>
    <r>
      <rPr>
        <sz val="11"/>
        <color theme="1"/>
        <rFont val="Times New Roman"/>
        <family val="1"/>
      </rPr>
      <t>//Bit06</t>
    </r>
    <r>
      <rPr>
        <sz val="11"/>
        <color theme="1"/>
        <rFont val="宋体"/>
        <family val="3"/>
        <charset val="134"/>
      </rPr>
      <t>：</t>
    </r>
    <r>
      <rPr>
        <sz val="11"/>
        <color theme="1"/>
        <rFont val="Times New Roman"/>
        <family val="1"/>
      </rPr>
      <t>OHSD1_EN,</t>
    </r>
    <r>
      <rPr>
        <sz val="11"/>
        <color theme="1"/>
        <rFont val="宋体"/>
        <family val="3"/>
        <charset val="134"/>
      </rPr>
      <t>送风湿度探头</t>
    </r>
    <r>
      <rPr>
        <sz val="11"/>
        <color theme="1"/>
        <rFont val="Times New Roman"/>
        <family val="1"/>
      </rPr>
      <t>1,0</t>
    </r>
    <r>
      <rPr>
        <sz val="11"/>
        <color theme="1"/>
        <rFont val="宋体"/>
        <family val="3"/>
        <charset val="134"/>
      </rPr>
      <t>禁用，</t>
    </r>
    <r>
      <rPr>
        <sz val="11"/>
        <color theme="1"/>
        <rFont val="Times New Roman"/>
        <family val="1"/>
      </rPr>
      <t>1</t>
    </r>
    <r>
      <rPr>
        <sz val="11"/>
        <color theme="1"/>
        <rFont val="宋体"/>
        <family val="3"/>
        <charset val="134"/>
      </rPr>
      <t>启用</t>
    </r>
    <r>
      <rPr>
        <sz val="11"/>
        <color theme="1"/>
        <rFont val="宋体"/>
        <family val="3"/>
        <charset val="134"/>
      </rPr>
      <t xml:space="preserve">
</t>
    </r>
    <r>
      <rPr>
        <sz val="11"/>
        <color theme="1"/>
        <rFont val="Times New Roman"/>
        <family val="1"/>
      </rPr>
      <t>//Bit07</t>
    </r>
    <r>
      <rPr>
        <sz val="11"/>
        <color theme="1"/>
        <rFont val="宋体"/>
        <family val="3"/>
        <charset val="134"/>
      </rPr>
      <t>：</t>
    </r>
    <r>
      <rPr>
        <sz val="11"/>
        <color theme="1"/>
        <rFont val="Times New Roman"/>
        <family val="1"/>
      </rPr>
      <t>R_HPUMP_EN,</t>
    </r>
    <r>
      <rPr>
        <sz val="11"/>
        <color theme="1"/>
        <rFont val="宋体"/>
        <family val="3"/>
        <charset val="134"/>
      </rPr>
      <t>加湿补水泵使能</t>
    </r>
    <r>
      <rPr>
        <sz val="11"/>
        <color theme="1"/>
        <rFont val="Times New Roman"/>
        <family val="1"/>
      </rPr>
      <t>,0</t>
    </r>
    <r>
      <rPr>
        <sz val="11"/>
        <color theme="1"/>
        <rFont val="宋体"/>
        <family val="3"/>
        <charset val="134"/>
      </rPr>
      <t>禁用，</t>
    </r>
    <r>
      <rPr>
        <sz val="11"/>
        <color theme="1"/>
        <rFont val="Times New Roman"/>
        <family val="1"/>
      </rPr>
      <t>1</t>
    </r>
    <r>
      <rPr>
        <sz val="11"/>
        <color theme="1"/>
        <rFont val="宋体"/>
        <family val="3"/>
        <charset val="134"/>
      </rPr>
      <t xml:space="preserve">启用
</t>
    </r>
    <r>
      <rPr>
        <sz val="11"/>
        <color theme="1"/>
        <rFont val="Times New Roman"/>
        <family val="1"/>
      </rPr>
      <t>//Bit08</t>
    </r>
    <r>
      <rPr>
        <sz val="11"/>
        <color theme="1"/>
        <rFont val="宋体"/>
        <family val="3"/>
        <charset val="134"/>
      </rPr>
      <t>：</t>
    </r>
    <r>
      <rPr>
        <sz val="11"/>
        <color theme="1"/>
        <rFont val="Times New Roman"/>
        <family val="1"/>
      </rPr>
      <t>R_CPUMP_EN,</t>
    </r>
    <r>
      <rPr>
        <sz val="11"/>
        <color theme="1"/>
        <rFont val="宋体"/>
        <family val="3"/>
        <charset val="134"/>
      </rPr>
      <t>冷凝排水泵使能</t>
    </r>
    <r>
      <rPr>
        <sz val="11"/>
        <color theme="1"/>
        <rFont val="Times New Roman"/>
        <family val="1"/>
      </rPr>
      <t>,0</t>
    </r>
    <r>
      <rPr>
        <sz val="11"/>
        <color theme="1"/>
        <rFont val="宋体"/>
        <family val="3"/>
        <charset val="134"/>
      </rPr>
      <t>禁用，</t>
    </r>
    <r>
      <rPr>
        <sz val="11"/>
        <color theme="1"/>
        <rFont val="Times New Roman"/>
        <family val="1"/>
      </rPr>
      <t>1</t>
    </r>
    <r>
      <rPr>
        <sz val="11"/>
        <color theme="1"/>
        <rFont val="宋体"/>
        <family val="3"/>
        <charset val="134"/>
      </rPr>
      <t>启用</t>
    </r>
    <r>
      <rPr>
        <sz val="11"/>
        <color theme="1"/>
        <rFont val="宋体"/>
        <family val="3"/>
        <charset val="134"/>
      </rPr>
      <t xml:space="preserve">
</t>
    </r>
    <r>
      <rPr>
        <sz val="11"/>
        <color theme="1"/>
        <rFont val="Times New Roman"/>
        <family val="1"/>
      </rPr>
      <t>//Bit09</t>
    </r>
    <r>
      <rPr>
        <sz val="11"/>
        <color theme="1"/>
        <rFont val="宋体"/>
        <family val="3"/>
        <charset val="134"/>
      </rPr>
      <t xml:space="preserve">：
</t>
    </r>
    <r>
      <rPr>
        <sz val="11"/>
        <color theme="1"/>
        <rFont val="Times New Roman"/>
        <family val="1"/>
      </rPr>
      <t>//Bit10</t>
    </r>
    <r>
      <rPr>
        <sz val="11"/>
        <color theme="1"/>
        <rFont val="宋体"/>
        <family val="3"/>
        <charset val="134"/>
      </rPr>
      <t xml:space="preserve">：
</t>
    </r>
    <r>
      <rPr>
        <sz val="11"/>
        <color theme="1"/>
        <rFont val="Times New Roman"/>
        <family val="1"/>
      </rPr>
      <t>//Bit11</t>
    </r>
    <r>
      <rPr>
        <sz val="11"/>
        <color theme="1"/>
        <rFont val="宋体"/>
        <family val="3"/>
        <charset val="134"/>
      </rPr>
      <t xml:space="preserve">：
</t>
    </r>
    <r>
      <rPr>
        <sz val="11"/>
        <color theme="1"/>
        <rFont val="Times New Roman"/>
        <family val="1"/>
      </rPr>
      <t>//Bit12</t>
    </r>
    <r>
      <rPr>
        <sz val="11"/>
        <color theme="1"/>
        <rFont val="宋体"/>
        <family val="3"/>
        <charset val="134"/>
      </rPr>
      <t xml:space="preserve">：
</t>
    </r>
    <r>
      <rPr>
        <sz val="11"/>
        <color theme="1"/>
        <rFont val="Times New Roman"/>
        <family val="1"/>
      </rPr>
      <t>//Bit13</t>
    </r>
    <r>
      <rPr>
        <sz val="11"/>
        <color theme="1"/>
        <rFont val="宋体"/>
        <family val="3"/>
        <charset val="134"/>
      </rPr>
      <t xml:space="preserve">：
</t>
    </r>
    <r>
      <rPr>
        <sz val="11"/>
        <color theme="1"/>
        <rFont val="Times New Roman"/>
        <family val="1"/>
      </rPr>
      <t>//Bit14</t>
    </r>
    <r>
      <rPr>
        <sz val="11"/>
        <color theme="1"/>
        <rFont val="宋体"/>
        <family val="3"/>
        <charset val="134"/>
      </rPr>
      <t xml:space="preserve">：
</t>
    </r>
    <r>
      <rPr>
        <sz val="11"/>
        <color theme="1"/>
        <rFont val="Times New Roman"/>
        <family val="1"/>
      </rPr>
      <t>//Bit15</t>
    </r>
    <r>
      <rPr>
        <sz val="11"/>
        <color theme="1"/>
        <rFont val="宋体"/>
        <family val="3"/>
        <charset val="134"/>
      </rPr>
      <t>：</t>
    </r>
    <phoneticPr fontId="8" type="noConversion"/>
  </si>
  <si>
    <t>名称</t>
    <phoneticPr fontId="8" type="noConversion"/>
  </si>
  <si>
    <t>告警使能设置寄存器</t>
    <phoneticPr fontId="8" type="noConversion"/>
  </si>
  <si>
    <t>值（十六进制）</t>
    <phoneticPr fontId="8" type="noConversion"/>
  </si>
  <si>
    <r>
      <t>02</t>
    </r>
    <r>
      <rPr>
        <b/>
        <sz val="12"/>
        <color theme="1"/>
        <rFont val="宋体"/>
        <family val="3"/>
        <charset val="134"/>
      </rPr>
      <t>功能码读，出厂告警使能0表示使能，1表示禁止</t>
    </r>
    <phoneticPr fontId="8" type="noConversion"/>
  </si>
  <si>
    <r>
      <t>06</t>
    </r>
    <r>
      <rPr>
        <b/>
        <sz val="12"/>
        <color theme="1"/>
        <rFont val="宋体"/>
        <family val="3"/>
        <charset val="134"/>
      </rPr>
      <t>功能码写</t>
    </r>
    <phoneticPr fontId="8" type="noConversion"/>
  </si>
  <si>
    <r>
      <rPr>
        <b/>
        <sz val="12"/>
        <color theme="1"/>
        <rFont val="宋体"/>
        <family val="3"/>
        <charset val="134"/>
      </rPr>
      <t>设备使能计算表，</t>
    </r>
    <r>
      <rPr>
        <b/>
        <sz val="12"/>
        <color theme="1"/>
        <rFont val="Times New Roman"/>
        <family val="1"/>
      </rPr>
      <t>1</t>
    </r>
    <r>
      <rPr>
        <b/>
        <sz val="12"/>
        <color theme="1"/>
        <rFont val="宋体"/>
        <family val="3"/>
        <charset val="134"/>
      </rPr>
      <t>表示设备使能，</t>
    </r>
    <r>
      <rPr>
        <b/>
        <sz val="12"/>
        <color theme="1"/>
        <rFont val="Times New Roman"/>
        <family val="1"/>
      </rPr>
      <t>0</t>
    </r>
    <r>
      <rPr>
        <b/>
        <sz val="12"/>
        <color theme="1"/>
        <rFont val="宋体"/>
        <family val="3"/>
        <charset val="134"/>
      </rPr>
      <t>表示设备禁止；</t>
    </r>
    <r>
      <rPr>
        <b/>
        <sz val="12"/>
        <color theme="1"/>
        <rFont val="Times New Roman"/>
        <family val="1"/>
      </rPr>
      <t>06</t>
    </r>
    <r>
      <rPr>
        <b/>
        <sz val="12"/>
        <color theme="1"/>
        <rFont val="宋体"/>
        <family val="3"/>
        <charset val="134"/>
      </rPr>
      <t>功能码写</t>
    </r>
    <phoneticPr fontId="8" type="noConversion"/>
  </si>
  <si>
    <r>
      <rPr>
        <sz val="11"/>
        <color theme="1"/>
        <rFont val="宋体"/>
        <family val="3"/>
        <charset val="134"/>
      </rPr>
      <t>回风温度探头</t>
    </r>
    <r>
      <rPr>
        <sz val="11"/>
        <color theme="1"/>
        <rFont val="Times New Roman"/>
        <family val="1"/>
      </rPr>
      <t>1</t>
    </r>
    <phoneticPr fontId="8" type="noConversion"/>
  </si>
  <si>
    <r>
      <rPr>
        <b/>
        <sz val="12"/>
        <color theme="1"/>
        <rFont val="宋体"/>
        <family val="3"/>
        <charset val="134"/>
      </rPr>
      <t>告警使能设置寄存器</t>
    </r>
    <phoneticPr fontId="8" type="noConversion"/>
  </si>
  <si>
    <r>
      <rPr>
        <b/>
        <sz val="12"/>
        <color theme="1"/>
        <rFont val="宋体"/>
        <family val="3"/>
        <charset val="134"/>
      </rPr>
      <t>名称</t>
    </r>
    <phoneticPr fontId="8" type="noConversion"/>
  </si>
  <si>
    <r>
      <rPr>
        <b/>
        <sz val="12"/>
        <color theme="1"/>
        <rFont val="宋体"/>
        <family val="3"/>
        <charset val="134"/>
      </rPr>
      <t>值（十六进制）</t>
    </r>
    <phoneticPr fontId="8" type="noConversion"/>
  </si>
  <si>
    <r>
      <rPr>
        <sz val="11"/>
        <color theme="1"/>
        <rFont val="宋体"/>
        <family val="3"/>
        <charset val="134"/>
      </rPr>
      <t>回风温度探头</t>
    </r>
    <r>
      <rPr>
        <sz val="11"/>
        <color theme="1"/>
        <rFont val="Times New Roman"/>
        <family val="1"/>
      </rPr>
      <t>2</t>
    </r>
    <phoneticPr fontId="8" type="noConversion"/>
  </si>
  <si>
    <r>
      <rPr>
        <sz val="11"/>
        <color theme="1"/>
        <rFont val="宋体"/>
        <family val="3"/>
        <charset val="134"/>
      </rPr>
      <t>告警使能</t>
    </r>
    <r>
      <rPr>
        <sz val="11"/>
        <color theme="1"/>
        <rFont val="Times New Roman"/>
        <family val="1"/>
      </rPr>
      <t>1</t>
    </r>
  </si>
  <si>
    <r>
      <rPr>
        <sz val="11"/>
        <color theme="1"/>
        <rFont val="宋体"/>
        <family val="3"/>
        <charset val="134"/>
      </rPr>
      <t>压缩机型号</t>
    </r>
    <phoneticPr fontId="8" type="noConversion"/>
  </si>
  <si>
    <r>
      <rPr>
        <sz val="11"/>
        <color theme="1"/>
        <rFont val="宋体"/>
        <family val="3"/>
        <charset val="134"/>
      </rPr>
      <t>回风湿度探头</t>
    </r>
    <r>
      <rPr>
        <sz val="11"/>
        <color theme="1"/>
        <rFont val="Times New Roman"/>
        <family val="1"/>
      </rPr>
      <t>1</t>
    </r>
    <phoneticPr fontId="8" type="noConversion"/>
  </si>
  <si>
    <r>
      <rPr>
        <sz val="11"/>
        <color theme="1"/>
        <rFont val="宋体"/>
        <family val="3"/>
        <charset val="134"/>
      </rPr>
      <t>告警使能</t>
    </r>
    <r>
      <rPr>
        <sz val="11"/>
        <color theme="1"/>
        <rFont val="Times New Roman"/>
        <family val="1"/>
      </rPr>
      <t>2</t>
    </r>
  </si>
  <si>
    <r>
      <rPr>
        <sz val="11"/>
        <color theme="1"/>
        <rFont val="宋体"/>
        <family val="3"/>
        <charset val="134"/>
      </rPr>
      <t>风机型号</t>
    </r>
    <phoneticPr fontId="8" type="noConversion"/>
  </si>
  <si>
    <r>
      <rPr>
        <sz val="11"/>
        <color theme="1"/>
        <rFont val="宋体"/>
        <family val="3"/>
        <charset val="134"/>
      </rPr>
      <t>送风温度探头</t>
    </r>
    <r>
      <rPr>
        <sz val="11"/>
        <color theme="1"/>
        <rFont val="Times New Roman"/>
        <family val="1"/>
      </rPr>
      <t>1</t>
    </r>
    <phoneticPr fontId="8" type="noConversion"/>
  </si>
  <si>
    <r>
      <rPr>
        <sz val="11"/>
        <color theme="1"/>
        <rFont val="宋体"/>
        <family val="3"/>
        <charset val="134"/>
      </rPr>
      <t>告警使能</t>
    </r>
    <r>
      <rPr>
        <sz val="11"/>
        <color theme="1"/>
        <rFont val="Times New Roman"/>
        <family val="1"/>
      </rPr>
      <t>3</t>
    </r>
    <phoneticPr fontId="8" type="noConversion"/>
  </si>
  <si>
    <r>
      <rPr>
        <sz val="11"/>
        <color theme="1"/>
        <rFont val="宋体"/>
        <family val="3"/>
        <charset val="134"/>
      </rPr>
      <t>送风温度探头</t>
    </r>
    <r>
      <rPr>
        <sz val="11"/>
        <color theme="1"/>
        <rFont val="Times New Roman"/>
        <family val="1"/>
      </rPr>
      <t>2</t>
    </r>
    <phoneticPr fontId="8" type="noConversion"/>
  </si>
  <si>
    <r>
      <rPr>
        <sz val="11"/>
        <color theme="1"/>
        <rFont val="宋体"/>
        <family val="3"/>
        <charset val="134"/>
      </rPr>
      <t>压缩机型号</t>
    </r>
    <r>
      <rPr>
        <sz val="11"/>
        <color theme="1"/>
        <rFont val="Times New Roman"/>
        <family val="1"/>
      </rPr>
      <t>/</t>
    </r>
    <r>
      <rPr>
        <sz val="11"/>
        <color theme="1"/>
        <rFont val="宋体"/>
        <family val="3"/>
        <charset val="134"/>
      </rPr>
      <t>风机型号</t>
    </r>
    <phoneticPr fontId="8" type="noConversion"/>
  </si>
  <si>
    <r>
      <rPr>
        <sz val="11"/>
        <color theme="1"/>
        <rFont val="宋体"/>
        <family val="3"/>
        <charset val="134"/>
      </rPr>
      <t>送风温度探头</t>
    </r>
    <r>
      <rPr>
        <sz val="11"/>
        <color theme="1"/>
        <rFont val="Times New Roman"/>
        <family val="1"/>
      </rPr>
      <t>3</t>
    </r>
    <phoneticPr fontId="8" type="noConversion"/>
  </si>
  <si>
    <r>
      <rPr>
        <sz val="11"/>
        <color theme="1"/>
        <rFont val="宋体"/>
        <family val="3"/>
        <charset val="134"/>
      </rPr>
      <t>送风湿度探头</t>
    </r>
    <r>
      <rPr>
        <sz val="11"/>
        <color theme="1"/>
        <rFont val="Times New Roman"/>
        <family val="1"/>
      </rPr>
      <t>1</t>
    </r>
    <phoneticPr fontId="8" type="noConversion"/>
  </si>
  <si>
    <r>
      <rPr>
        <sz val="11"/>
        <color theme="1"/>
        <rFont val="宋体"/>
        <family val="3"/>
        <charset val="134"/>
      </rPr>
      <t>加湿补水泵使能</t>
    </r>
    <phoneticPr fontId="8" type="noConversion"/>
  </si>
  <si>
    <r>
      <rPr>
        <sz val="11"/>
        <color theme="1"/>
        <rFont val="宋体"/>
        <family val="3"/>
        <charset val="134"/>
      </rPr>
      <t>冷凝排水泵使能</t>
    </r>
    <phoneticPr fontId="8" type="noConversion"/>
  </si>
  <si>
    <r>
      <rPr>
        <sz val="11"/>
        <color theme="1"/>
        <rFont val="宋体"/>
        <family val="3"/>
        <charset val="134"/>
      </rPr>
      <t>保留</t>
    </r>
    <phoneticPr fontId="8" type="noConversion"/>
  </si>
  <si>
    <r>
      <rPr>
        <sz val="11"/>
        <color theme="1"/>
        <rFont val="宋体"/>
        <family val="3"/>
        <charset val="134"/>
      </rPr>
      <t>远程温度探头</t>
    </r>
    <r>
      <rPr>
        <sz val="11"/>
        <color theme="1"/>
        <rFont val="Times New Roman"/>
        <family val="1"/>
      </rPr>
      <t>1</t>
    </r>
    <phoneticPr fontId="8" type="noConversion"/>
  </si>
  <si>
    <r>
      <rPr>
        <sz val="11"/>
        <color theme="1"/>
        <rFont val="宋体"/>
        <family val="3"/>
        <charset val="134"/>
      </rPr>
      <t>远程温度探头</t>
    </r>
    <r>
      <rPr>
        <sz val="11"/>
        <color theme="1"/>
        <rFont val="Times New Roman"/>
        <family val="1"/>
      </rPr>
      <t>2</t>
    </r>
  </si>
  <si>
    <r>
      <rPr>
        <sz val="11"/>
        <color theme="1"/>
        <rFont val="宋体"/>
        <family val="3"/>
        <charset val="134"/>
      </rPr>
      <t>远程温度探头</t>
    </r>
    <r>
      <rPr>
        <sz val="11"/>
        <color theme="1"/>
        <rFont val="Times New Roman"/>
        <family val="1"/>
      </rPr>
      <t>3</t>
    </r>
  </si>
  <si>
    <r>
      <rPr>
        <sz val="11"/>
        <color theme="1"/>
        <rFont val="宋体"/>
        <family val="3"/>
        <charset val="134"/>
      </rPr>
      <t>远程温度探头</t>
    </r>
    <r>
      <rPr>
        <sz val="11"/>
        <color theme="1"/>
        <rFont val="Times New Roman"/>
        <family val="1"/>
      </rPr>
      <t>4</t>
    </r>
  </si>
  <si>
    <r>
      <rPr>
        <sz val="11"/>
        <color theme="1"/>
        <rFont val="宋体"/>
        <family val="3"/>
        <charset val="134"/>
      </rPr>
      <t>远程温度探头</t>
    </r>
    <r>
      <rPr>
        <sz val="11"/>
        <color theme="1"/>
        <rFont val="Times New Roman"/>
        <family val="1"/>
      </rPr>
      <t>5</t>
    </r>
  </si>
  <si>
    <r>
      <rPr>
        <sz val="11"/>
        <color theme="1"/>
        <rFont val="宋体"/>
        <family val="3"/>
        <charset val="134"/>
      </rPr>
      <t>远程温度探头</t>
    </r>
    <r>
      <rPr>
        <sz val="11"/>
        <color theme="1"/>
        <rFont val="Times New Roman"/>
        <family val="1"/>
      </rPr>
      <t>6</t>
    </r>
  </si>
  <si>
    <r>
      <rPr>
        <sz val="11"/>
        <color theme="1"/>
        <rFont val="宋体"/>
        <family val="3"/>
        <charset val="134"/>
      </rPr>
      <t>远程温度探头</t>
    </r>
    <r>
      <rPr>
        <sz val="11"/>
        <color theme="1"/>
        <rFont val="Times New Roman"/>
        <family val="1"/>
      </rPr>
      <t>7</t>
    </r>
  </si>
  <si>
    <r>
      <rPr>
        <sz val="11"/>
        <color theme="1"/>
        <rFont val="宋体"/>
        <family val="3"/>
        <charset val="134"/>
      </rPr>
      <t>远程温度探头</t>
    </r>
    <r>
      <rPr>
        <sz val="11"/>
        <color theme="1"/>
        <rFont val="Times New Roman"/>
        <family val="1"/>
      </rPr>
      <t>8</t>
    </r>
  </si>
  <si>
    <r>
      <rPr>
        <sz val="11"/>
        <color theme="1"/>
        <rFont val="宋体"/>
        <family val="3"/>
        <charset val="134"/>
      </rPr>
      <t>远程温度探头</t>
    </r>
    <r>
      <rPr>
        <sz val="11"/>
        <color theme="1"/>
        <rFont val="Times New Roman"/>
        <family val="1"/>
      </rPr>
      <t>9</t>
    </r>
  </si>
  <si>
    <r>
      <rPr>
        <sz val="11"/>
        <color theme="1"/>
        <rFont val="宋体"/>
        <family val="3"/>
        <charset val="134"/>
      </rPr>
      <t>远程温度探头</t>
    </r>
    <r>
      <rPr>
        <sz val="11"/>
        <color theme="1"/>
        <rFont val="Times New Roman"/>
        <family val="1"/>
      </rPr>
      <t>10</t>
    </r>
  </si>
  <si>
    <r>
      <rPr>
        <sz val="11"/>
        <color theme="1"/>
        <rFont val="宋体"/>
        <family val="3"/>
        <charset val="134"/>
      </rPr>
      <t>远程温度探头</t>
    </r>
    <r>
      <rPr>
        <sz val="11"/>
        <color theme="1"/>
        <rFont val="Times New Roman"/>
        <family val="1"/>
      </rPr>
      <t>11</t>
    </r>
  </si>
  <si>
    <r>
      <rPr>
        <sz val="11"/>
        <color theme="1"/>
        <rFont val="宋体"/>
        <family val="3"/>
        <charset val="134"/>
      </rPr>
      <t>远程温度探头</t>
    </r>
    <r>
      <rPr>
        <sz val="11"/>
        <color theme="1"/>
        <rFont val="Times New Roman"/>
        <family val="1"/>
      </rPr>
      <t>12</t>
    </r>
  </si>
  <si>
    <r>
      <rPr>
        <sz val="11"/>
        <color theme="1"/>
        <rFont val="宋体"/>
        <family val="3"/>
        <charset val="134"/>
      </rPr>
      <t>远程温度探头</t>
    </r>
    <r>
      <rPr>
        <sz val="11"/>
        <color theme="1"/>
        <rFont val="Times New Roman"/>
        <family val="1"/>
      </rPr>
      <t>13</t>
    </r>
  </si>
  <si>
    <r>
      <rPr>
        <sz val="11"/>
        <color theme="1"/>
        <rFont val="宋体"/>
        <family val="3"/>
        <charset val="134"/>
      </rPr>
      <t>远程温度探头</t>
    </r>
    <r>
      <rPr>
        <sz val="11"/>
        <color theme="1"/>
        <rFont val="Times New Roman"/>
        <family val="1"/>
      </rPr>
      <t>14</t>
    </r>
  </si>
  <si>
    <r>
      <rPr>
        <sz val="11"/>
        <color theme="1"/>
        <rFont val="宋体"/>
        <family val="3"/>
        <charset val="134"/>
      </rPr>
      <t>远程温度探头</t>
    </r>
    <r>
      <rPr>
        <sz val="11"/>
        <color theme="1"/>
        <rFont val="Times New Roman"/>
        <family val="1"/>
      </rPr>
      <t>15</t>
    </r>
  </si>
  <si>
    <r>
      <rPr>
        <sz val="11"/>
        <color theme="1"/>
        <rFont val="宋体"/>
        <family val="3"/>
        <charset val="134"/>
      </rPr>
      <t>远程温度探头</t>
    </r>
    <r>
      <rPr>
        <sz val="11"/>
        <color theme="1"/>
        <rFont val="Times New Roman"/>
        <family val="1"/>
      </rPr>
      <t>16</t>
    </r>
  </si>
  <si>
    <t>最大频率</t>
    <phoneticPr fontId="8" type="noConversion"/>
  </si>
  <si>
    <t>读取变频器的值，设置无效</t>
    <phoneticPr fontId="8" type="noConversion"/>
  </si>
  <si>
    <t>缺水故障</t>
    <phoneticPr fontId="8" type="noConversion"/>
  </si>
  <si>
    <r>
      <rPr>
        <sz val="11"/>
        <color theme="1"/>
        <rFont val="宋体"/>
        <family val="3"/>
        <charset val="134"/>
      </rPr>
      <t>位定义：</t>
    </r>
    <r>
      <rPr>
        <sz val="11"/>
        <color theme="1"/>
        <rFont val="Times New Roman"/>
        <family val="1"/>
      </rPr>
      <t>bit0-7</t>
    </r>
    <r>
      <rPr>
        <sz val="11"/>
        <color theme="1"/>
        <rFont val="宋体"/>
        <family val="3"/>
        <charset val="134"/>
      </rPr>
      <t>：</t>
    </r>
    <r>
      <rPr>
        <sz val="11"/>
        <color theme="1"/>
        <rFont val="Times New Roman"/>
        <family val="1"/>
      </rPr>
      <t>func:8;bit8-14</t>
    </r>
    <r>
      <rPr>
        <sz val="11"/>
        <color theme="1"/>
        <rFont val="宋体"/>
        <family val="3"/>
        <charset val="134"/>
      </rPr>
      <t>：</t>
    </r>
    <r>
      <rPr>
        <sz val="11"/>
        <color theme="1"/>
        <rFont val="Times New Roman"/>
        <family val="1"/>
      </rPr>
      <t>filter:7;bit15</t>
    </r>
    <r>
      <rPr>
        <sz val="11"/>
        <color theme="1"/>
        <rFont val="宋体"/>
        <family val="3"/>
        <charset val="134"/>
      </rPr>
      <t>：</t>
    </r>
    <r>
      <rPr>
        <sz val="11"/>
        <color theme="1"/>
        <rFont val="Times New Roman"/>
        <family val="1"/>
      </rPr>
      <t>inver:1;</t>
    </r>
    <phoneticPr fontId="8" type="noConversion"/>
  </si>
  <si>
    <r>
      <t>0x0000</t>
    </r>
    <r>
      <rPr>
        <sz val="11"/>
        <color theme="1"/>
        <rFont val="宋体"/>
        <family val="3"/>
        <charset val="134"/>
      </rPr>
      <t>：禁止；</t>
    </r>
    <r>
      <rPr>
        <sz val="11"/>
        <color theme="1"/>
        <rFont val="Times New Roman"/>
        <family val="1"/>
      </rPr>
      <t>0xFF00</t>
    </r>
    <r>
      <rPr>
        <sz val="11"/>
        <color theme="1"/>
        <rFont val="宋体"/>
        <family val="3"/>
        <charset val="134"/>
      </rPr>
      <t>：使能</t>
    </r>
    <phoneticPr fontId="8" type="noConversion"/>
  </si>
  <si>
    <r>
      <t>0x0000</t>
    </r>
    <r>
      <rPr>
        <sz val="11"/>
        <color theme="1"/>
        <rFont val="宋体"/>
        <family val="3"/>
        <charset val="134"/>
      </rPr>
      <t>：远程开机使能；</t>
    </r>
    <r>
      <rPr>
        <sz val="11"/>
        <color theme="1"/>
        <rFont val="Times New Roman"/>
        <family val="1"/>
      </rPr>
      <t>0xFF00</t>
    </r>
    <r>
      <rPr>
        <sz val="11"/>
        <color theme="1"/>
        <rFont val="宋体"/>
        <family val="3"/>
        <charset val="134"/>
      </rPr>
      <t>：远程开机禁止</t>
    </r>
    <phoneticPr fontId="8" type="noConversion"/>
  </si>
  <si>
    <t>常开常闭</t>
    <phoneticPr fontId="8" type="noConversion"/>
  </si>
  <si>
    <r>
      <rPr>
        <sz val="11"/>
        <color theme="1"/>
        <rFont val="宋体"/>
        <family val="3"/>
        <charset val="134"/>
      </rPr>
      <t>风机过载</t>
    </r>
    <r>
      <rPr>
        <sz val="11"/>
        <color theme="1"/>
        <rFont val="Times New Roman"/>
        <family val="1"/>
      </rPr>
      <t>1</t>
    </r>
    <phoneticPr fontId="8" type="noConversion"/>
  </si>
  <si>
    <t>湿膜加湿低水位</t>
    <phoneticPr fontId="8" type="noConversion"/>
  </si>
  <si>
    <t>冷凝高水位</t>
    <phoneticPr fontId="8" type="noConversion"/>
  </si>
  <si>
    <t>烟雾报警</t>
    <phoneticPr fontId="8" type="noConversion"/>
  </si>
  <si>
    <t>电加热过载</t>
    <phoneticPr fontId="8" type="noConversion"/>
  </si>
  <si>
    <t>寄存器值（十六进制）</t>
    <phoneticPr fontId="8" type="noConversion"/>
  </si>
  <si>
    <t>版本</t>
    <phoneticPr fontId="8" type="noConversion"/>
  </si>
  <si>
    <t>记录</t>
    <phoneticPr fontId="8" type="noConversion"/>
  </si>
  <si>
    <t>日期</t>
    <phoneticPr fontId="8" type="noConversion"/>
  </si>
  <si>
    <t>远程开关机禁止</t>
    <phoneticPr fontId="8" type="noConversion"/>
  </si>
  <si>
    <r>
      <t>Bit0-7</t>
    </r>
    <r>
      <rPr>
        <sz val="11"/>
        <color theme="1"/>
        <rFont val="宋体"/>
        <family val="3"/>
        <charset val="134"/>
      </rPr>
      <t>：压缩机类型；</t>
    </r>
    <r>
      <rPr>
        <sz val="11"/>
        <color theme="1"/>
        <rFont val="Times New Roman"/>
        <family val="1"/>
      </rPr>
      <t>Bit8-15</t>
    </r>
    <r>
      <rPr>
        <sz val="11"/>
        <color theme="1"/>
        <rFont val="宋体"/>
        <family val="3"/>
        <charset val="134"/>
      </rPr>
      <t>：风机类型；</t>
    </r>
    <phoneticPr fontId="8" type="noConversion"/>
  </si>
  <si>
    <t>对应关系如下</t>
    <phoneticPr fontId="8" type="noConversion"/>
  </si>
  <si>
    <r>
      <t>25K</t>
    </r>
    <r>
      <rPr>
        <sz val="11"/>
        <color theme="1"/>
        <rFont val="宋体"/>
        <family val="3"/>
        <charset val="134"/>
      </rPr>
      <t>：</t>
    </r>
    <r>
      <rPr>
        <sz val="11"/>
        <color theme="1"/>
        <rFont val="Times New Roman"/>
        <family val="1"/>
      </rPr>
      <t>0</t>
    </r>
    <r>
      <rPr>
        <sz val="11"/>
        <color theme="1"/>
        <rFont val="宋体"/>
        <family val="3"/>
        <charset val="134"/>
      </rPr>
      <t>；</t>
    </r>
    <r>
      <rPr>
        <sz val="11"/>
        <color theme="1"/>
        <rFont val="Times New Roman"/>
        <family val="1"/>
      </rPr>
      <t>30K</t>
    </r>
    <r>
      <rPr>
        <sz val="11"/>
        <color theme="1"/>
        <rFont val="宋体"/>
        <family val="3"/>
        <charset val="134"/>
      </rPr>
      <t>：</t>
    </r>
    <r>
      <rPr>
        <sz val="11"/>
        <color theme="1"/>
        <rFont val="Times New Roman"/>
        <family val="1"/>
      </rPr>
      <t>1</t>
    </r>
    <r>
      <rPr>
        <sz val="11"/>
        <color theme="1"/>
        <rFont val="宋体"/>
        <family val="3"/>
        <charset val="134"/>
      </rPr>
      <t>；</t>
    </r>
    <r>
      <rPr>
        <sz val="11"/>
        <color theme="1"/>
        <rFont val="Times New Roman"/>
        <family val="1"/>
      </rPr>
      <t>40K</t>
    </r>
    <r>
      <rPr>
        <sz val="11"/>
        <color theme="1"/>
        <rFont val="宋体"/>
        <family val="3"/>
        <charset val="134"/>
      </rPr>
      <t>：</t>
    </r>
    <r>
      <rPr>
        <sz val="11"/>
        <color theme="1"/>
        <rFont val="Times New Roman"/>
        <family val="1"/>
      </rPr>
      <t>2</t>
    </r>
    <r>
      <rPr>
        <sz val="11"/>
        <color theme="1"/>
        <rFont val="宋体"/>
        <family val="3"/>
        <charset val="134"/>
      </rPr>
      <t>；</t>
    </r>
    <r>
      <rPr>
        <sz val="11"/>
        <color theme="1"/>
        <rFont val="Times New Roman"/>
        <family val="1"/>
      </rPr>
      <t>50K</t>
    </r>
    <r>
      <rPr>
        <sz val="11"/>
        <color theme="1"/>
        <rFont val="宋体"/>
        <family val="3"/>
        <charset val="134"/>
      </rPr>
      <t>：</t>
    </r>
    <r>
      <rPr>
        <sz val="11"/>
        <color theme="1"/>
        <rFont val="Times New Roman"/>
        <family val="1"/>
      </rPr>
      <t>3</t>
    </r>
    <r>
      <rPr>
        <sz val="11"/>
        <color theme="1"/>
        <rFont val="宋体"/>
        <family val="3"/>
        <charset val="134"/>
      </rPr>
      <t>；</t>
    </r>
    <r>
      <rPr>
        <sz val="11"/>
        <color theme="1"/>
        <rFont val="Times New Roman"/>
        <family val="1"/>
      </rPr>
      <t>60K</t>
    </r>
    <r>
      <rPr>
        <sz val="11"/>
        <color theme="1"/>
        <rFont val="宋体"/>
        <family val="3"/>
        <charset val="134"/>
      </rPr>
      <t>：</t>
    </r>
    <r>
      <rPr>
        <sz val="11"/>
        <color theme="1"/>
        <rFont val="Times New Roman"/>
        <family val="1"/>
      </rPr>
      <t>4</t>
    </r>
    <r>
      <rPr>
        <sz val="11"/>
        <color theme="1"/>
        <rFont val="宋体"/>
        <family val="3"/>
        <charset val="134"/>
      </rPr>
      <t>；</t>
    </r>
    <phoneticPr fontId="8" type="noConversion"/>
  </si>
  <si>
    <t>保留</t>
    <phoneticPr fontId="10" type="noConversion"/>
  </si>
  <si>
    <t>冷凝风机控制方式</t>
    <phoneticPr fontId="8" type="noConversion"/>
  </si>
  <si>
    <t>冷凝风机设置压力</t>
    <phoneticPr fontId="8" type="noConversion"/>
  </si>
  <si>
    <t>冷凝风机压力回差</t>
    <phoneticPr fontId="8" type="noConversion"/>
  </si>
  <si>
    <t>冷凝风机压力比例</t>
    <phoneticPr fontId="8" type="noConversion"/>
  </si>
  <si>
    <t>保留</t>
    <phoneticPr fontId="8" type="noConversion"/>
  </si>
  <si>
    <r>
      <t>0</t>
    </r>
    <r>
      <rPr>
        <sz val="11"/>
        <color theme="1"/>
        <rFont val="宋体"/>
        <family val="3"/>
        <charset val="134"/>
      </rPr>
      <t>：禁用；</t>
    </r>
    <r>
      <rPr>
        <sz val="11"/>
        <color theme="1"/>
        <rFont val="Times New Roman"/>
        <family val="1"/>
      </rPr>
      <t>1</t>
    </r>
    <r>
      <rPr>
        <sz val="11"/>
        <color theme="1"/>
        <rFont val="宋体"/>
        <family val="3"/>
        <charset val="134"/>
      </rPr>
      <t>：启停；</t>
    </r>
    <r>
      <rPr>
        <sz val="11"/>
        <color theme="1"/>
        <rFont val="Times New Roman"/>
        <family val="1"/>
      </rPr>
      <t>2</t>
    </r>
    <r>
      <rPr>
        <sz val="11"/>
        <color theme="1"/>
        <rFont val="宋体"/>
        <family val="3"/>
        <charset val="134"/>
      </rPr>
      <t>：斩波</t>
    </r>
    <phoneticPr fontId="8" type="noConversion"/>
  </si>
  <si>
    <t>周一开机时间</t>
    <phoneticPr fontId="8" type="noConversion"/>
  </si>
  <si>
    <t>周二开机时间</t>
    <phoneticPr fontId="8" type="noConversion"/>
  </si>
  <si>
    <t>周三开机时间</t>
    <phoneticPr fontId="8" type="noConversion"/>
  </si>
  <si>
    <t>周四开机时间</t>
    <phoneticPr fontId="8" type="noConversion"/>
  </si>
  <si>
    <t>周五开机时间</t>
    <phoneticPr fontId="8" type="noConversion"/>
  </si>
  <si>
    <t>周六开机时间</t>
    <phoneticPr fontId="8" type="noConversion"/>
  </si>
  <si>
    <t>周日开机时间</t>
    <phoneticPr fontId="8" type="noConversion"/>
  </si>
  <si>
    <t>周一关机时间</t>
    <phoneticPr fontId="8" type="noConversion"/>
  </si>
  <si>
    <t>周二关机时间</t>
    <phoneticPr fontId="8" type="noConversion"/>
  </si>
  <si>
    <t>周三关机时间</t>
    <phoneticPr fontId="8" type="noConversion"/>
  </si>
  <si>
    <t>周四关机时间</t>
    <phoneticPr fontId="8" type="noConversion"/>
  </si>
  <si>
    <t>周五关机时间</t>
    <phoneticPr fontId="8" type="noConversion"/>
  </si>
  <si>
    <t>周六关机时间</t>
    <phoneticPr fontId="8" type="noConversion"/>
  </si>
  <si>
    <t>周日关机时间</t>
    <phoneticPr fontId="8" type="noConversion"/>
  </si>
  <si>
    <t>Min</t>
    <phoneticPr fontId="8" type="noConversion"/>
  </si>
  <si>
    <t>压缩机</t>
    <phoneticPr fontId="8" type="noConversion"/>
  </si>
  <si>
    <t>高压开关</t>
    <phoneticPr fontId="8" type="noConversion"/>
  </si>
  <si>
    <t>低压开关</t>
    <phoneticPr fontId="8" type="noConversion"/>
  </si>
  <si>
    <t>保留</t>
    <phoneticPr fontId="8" type="noConversion"/>
  </si>
  <si>
    <t>高压开关1</t>
    <phoneticPr fontId="8" type="noConversion"/>
  </si>
  <si>
    <t>低压开关1</t>
    <phoneticPr fontId="8" type="noConversion"/>
  </si>
  <si>
    <t>高压开关2</t>
    <phoneticPr fontId="8" type="noConversion"/>
  </si>
  <si>
    <t>低压开关2</t>
    <phoneticPr fontId="8" type="noConversion"/>
  </si>
  <si>
    <t>电加热过载1</t>
    <phoneticPr fontId="8" type="noConversion"/>
  </si>
  <si>
    <t>电加热过载2</t>
    <phoneticPr fontId="8" type="noConversion"/>
  </si>
  <si>
    <t>气流丢失</t>
    <phoneticPr fontId="8" type="noConversion"/>
  </si>
  <si>
    <t>过滤网堵塞</t>
    <phoneticPr fontId="8" type="noConversion"/>
  </si>
  <si>
    <t>烟火报警</t>
    <phoneticPr fontId="8" type="noConversion"/>
  </si>
  <si>
    <t>室外机过载1</t>
    <phoneticPr fontId="8" type="noConversion"/>
  </si>
  <si>
    <t>室外机过载2</t>
    <phoneticPr fontId="8" type="noConversion"/>
  </si>
  <si>
    <t>远程开关机</t>
    <phoneticPr fontId="8" type="noConversion"/>
  </si>
  <si>
    <t>枚举功能数</t>
    <phoneticPr fontId="8" type="noConversion"/>
  </si>
  <si>
    <t>枚举功能码</t>
    <phoneticPr fontId="8" type="noConversion"/>
  </si>
  <si>
    <r>
      <rPr>
        <b/>
        <sz val="12"/>
        <color theme="1"/>
        <rFont val="宋体"/>
        <family val="3"/>
        <charset val="134"/>
      </rPr>
      <t>变量名称</t>
    </r>
    <phoneticPr fontId="8" type="noConversion"/>
  </si>
  <si>
    <t>室内风机</t>
    <phoneticPr fontId="8" type="noConversion"/>
  </si>
  <si>
    <t>加热器</t>
    <phoneticPr fontId="8" type="noConversion"/>
  </si>
  <si>
    <t>加湿器/湿膜循环水泵</t>
    <phoneticPr fontId="8" type="noConversion"/>
  </si>
  <si>
    <t>加湿进水阀/湿膜进水阀</t>
    <phoneticPr fontId="8" type="noConversion"/>
  </si>
  <si>
    <t>加湿排水阀</t>
    <phoneticPr fontId="8" type="noConversion"/>
  </si>
  <si>
    <t>液管电磁阀</t>
    <phoneticPr fontId="8" type="noConversion"/>
  </si>
  <si>
    <t>冷凝水泵</t>
    <phoneticPr fontId="8" type="noConversion"/>
  </si>
  <si>
    <t>报警输出</t>
    <phoneticPr fontId="8" type="noConversion"/>
  </si>
  <si>
    <t>枚举功能码</t>
    <phoneticPr fontId="8" type="noConversion"/>
  </si>
  <si>
    <t>压缩机1</t>
    <phoneticPr fontId="8" type="noConversion"/>
  </si>
  <si>
    <t>压缩机2</t>
    <phoneticPr fontId="8" type="noConversion"/>
  </si>
  <si>
    <t>加湿器</t>
    <phoneticPr fontId="8" type="noConversion"/>
  </si>
  <si>
    <t>加热器2</t>
    <phoneticPr fontId="8" type="noConversion"/>
  </si>
  <si>
    <t>湿膜加湿循环水泵</t>
    <phoneticPr fontId="8" type="noConversion"/>
  </si>
  <si>
    <t>冷凝水泵</t>
    <phoneticPr fontId="8" type="noConversion"/>
  </si>
  <si>
    <t>液管电磁阀2</t>
    <phoneticPr fontId="8" type="noConversion"/>
  </si>
  <si>
    <t>加热器1</t>
    <phoneticPr fontId="8" type="noConversion"/>
  </si>
  <si>
    <t>室外风机1</t>
    <phoneticPr fontId="8" type="noConversion"/>
  </si>
  <si>
    <t>室外风机2</t>
    <phoneticPr fontId="8" type="noConversion"/>
  </si>
  <si>
    <t>报警输出</t>
    <phoneticPr fontId="8" type="noConversion"/>
  </si>
  <si>
    <t>液管电磁阀1</t>
    <phoneticPr fontId="8" type="noConversion"/>
  </si>
  <si>
    <t>大板输出端口配置</t>
    <phoneticPr fontId="8" type="noConversion"/>
  </si>
  <si>
    <t>小板输出端口配置</t>
    <phoneticPr fontId="8" type="noConversion"/>
  </si>
  <si>
    <r>
      <t>大板输入端口配置，</t>
    </r>
    <r>
      <rPr>
        <sz val="14"/>
        <color rgb="FFFF0000"/>
        <rFont val="宋体"/>
        <family val="3"/>
        <charset val="134"/>
        <scheme val="minor"/>
      </rPr>
      <t>0表示常闭；1表示常开</t>
    </r>
    <phoneticPr fontId="8" type="noConversion"/>
  </si>
  <si>
    <r>
      <t>小板输入端口配置，</t>
    </r>
    <r>
      <rPr>
        <sz val="14"/>
        <color rgb="FFFF0000"/>
        <rFont val="宋体"/>
        <family val="3"/>
        <charset val="134"/>
        <scheme val="minor"/>
      </rPr>
      <t>0表示常闭；1表示常开</t>
    </r>
    <phoneticPr fontId="8" type="noConversion"/>
  </si>
  <si>
    <t>压缩机数量</t>
    <phoneticPr fontId="8" type="noConversion"/>
  </si>
  <si>
    <t>保留</t>
    <phoneticPr fontId="8" type="noConversion"/>
  </si>
  <si>
    <t>定时开关机使能</t>
    <phoneticPr fontId="8" type="noConversion"/>
  </si>
  <si>
    <t>保留</t>
    <phoneticPr fontId="8" type="noConversion"/>
  </si>
  <si>
    <t>远程开关</t>
    <phoneticPr fontId="8" type="noConversion"/>
  </si>
  <si>
    <t>Bit</t>
    <phoneticPr fontId="8" type="noConversion"/>
  </si>
  <si>
    <t>保留</t>
    <phoneticPr fontId="8" type="noConversion"/>
  </si>
  <si>
    <t>告警使能16</t>
    <phoneticPr fontId="8" type="noConversion"/>
  </si>
  <si>
    <t>告警使能17</t>
    <phoneticPr fontId="8" type="noConversion"/>
  </si>
  <si>
    <t>告警使能18</t>
    <phoneticPr fontId="8" type="noConversion"/>
  </si>
  <si>
    <t>告警使能19</t>
    <phoneticPr fontId="8" type="noConversion"/>
  </si>
  <si>
    <t>告警使能20</t>
    <phoneticPr fontId="8" type="noConversion"/>
  </si>
  <si>
    <t>告警使能21</t>
    <phoneticPr fontId="8" type="noConversion"/>
  </si>
  <si>
    <t>告警使能22</t>
    <phoneticPr fontId="8" type="noConversion"/>
  </si>
  <si>
    <t>告警使能23</t>
    <phoneticPr fontId="8" type="noConversion"/>
  </si>
  <si>
    <t>告警使能24</t>
    <phoneticPr fontId="8" type="noConversion"/>
  </si>
  <si>
    <t>告警使能25</t>
    <phoneticPr fontId="8" type="noConversion"/>
  </si>
  <si>
    <t>空调型号</t>
    <phoneticPr fontId="8" type="noConversion"/>
  </si>
  <si>
    <t>下限频率</t>
    <phoneticPr fontId="8" type="noConversion"/>
  </si>
  <si>
    <t>除湿转速</t>
    <phoneticPr fontId="8" type="noConversion"/>
  </si>
  <si>
    <t>加湿进水阀/湿膜进水阀</t>
    <phoneticPr fontId="8" type="noConversion"/>
  </si>
  <si>
    <t>平衡压差设定值</t>
    <phoneticPr fontId="8" type="noConversion"/>
  </si>
  <si>
    <t>Bar</t>
    <phoneticPr fontId="8" type="noConversion"/>
  </si>
  <si>
    <t>压缩机开关</t>
    <phoneticPr fontId="8" type="noConversion"/>
  </si>
  <si>
    <t>手动控制外风机转速</t>
    <phoneticPr fontId="8" type="noConversion"/>
  </si>
  <si>
    <t>//告警使能, 位定义，RM_ALM_EN_01的Bit0对应MbIpStsEnum_t里面的第0个，bit15对应第15个，后面以此类推</t>
    <phoneticPr fontId="8" type="noConversion"/>
  </si>
  <si>
    <t>外风机转速百分比</t>
    <phoneticPr fontId="10" type="noConversion"/>
  </si>
  <si>
    <t>制冷进入除湿需求</t>
    <phoneticPr fontId="8" type="noConversion"/>
  </si>
  <si>
    <r>
      <rPr>
        <sz val="11"/>
        <color theme="1"/>
        <rFont val="宋体"/>
        <family val="3"/>
        <charset val="134"/>
      </rPr>
      <t>压缩机开关</t>
    </r>
    <r>
      <rPr>
        <sz val="11"/>
        <color theme="1"/>
        <rFont val="Times New Roman"/>
        <family val="1"/>
      </rPr>
      <t xml:space="preserve">,0 </t>
    </r>
    <r>
      <rPr>
        <sz val="11"/>
        <color theme="1"/>
        <rFont val="宋体"/>
        <family val="3"/>
        <charset val="134"/>
      </rPr>
      <t>关，</t>
    </r>
    <r>
      <rPr>
        <sz val="11"/>
        <color theme="1"/>
        <rFont val="Times New Roman"/>
        <family val="1"/>
      </rPr>
      <t>1</t>
    </r>
    <r>
      <rPr>
        <sz val="11"/>
        <color theme="1"/>
        <rFont val="宋体"/>
        <family val="3"/>
        <charset val="134"/>
      </rPr>
      <t>开</t>
    </r>
    <r>
      <rPr>
        <sz val="11"/>
        <color theme="1"/>
        <rFont val="Times New Roman"/>
        <family val="1"/>
      </rPr>
      <t>,bit0:CMPR1; bit1:CMPR2;</t>
    </r>
    <phoneticPr fontId="8" type="noConversion"/>
  </si>
  <si>
    <t>平衡压差使能</t>
    <phoneticPr fontId="8" type="noConversion"/>
  </si>
  <si>
    <r>
      <t>0xA1A1</t>
    </r>
    <r>
      <rPr>
        <sz val="11"/>
        <color theme="1"/>
        <rFont val="宋体"/>
        <family val="3"/>
        <charset val="134"/>
      </rPr>
      <t>使能，其他值无效</t>
    </r>
    <phoneticPr fontId="8" type="noConversion"/>
  </si>
  <si>
    <r>
      <t>0xA1A1</t>
    </r>
    <r>
      <rPr>
        <sz val="11"/>
        <color theme="1"/>
        <rFont val="宋体"/>
        <family val="3"/>
        <charset val="134"/>
      </rPr>
      <t>使能，其他值无效</t>
    </r>
    <phoneticPr fontId="8" type="noConversion"/>
  </si>
  <si>
    <t>气流流失</t>
    <phoneticPr fontId="8" type="noConversion"/>
  </si>
  <si>
    <r>
      <t>DO5</t>
    </r>
    <r>
      <rPr>
        <sz val="11"/>
        <color theme="1"/>
        <rFont val="宋体"/>
        <family val="3"/>
        <charset val="134"/>
      </rPr>
      <t>功能设置</t>
    </r>
    <phoneticPr fontId="8" type="noConversion"/>
  </si>
  <si>
    <t>高压开关1使能</t>
    <phoneticPr fontId="8" type="noConversion"/>
  </si>
  <si>
    <t>低压开关1使能</t>
    <phoneticPr fontId="8" type="noConversion"/>
  </si>
  <si>
    <t>高压开关2使能</t>
    <phoneticPr fontId="8" type="noConversion"/>
  </si>
  <si>
    <t>低压开关2使能</t>
    <phoneticPr fontId="8" type="noConversion"/>
  </si>
  <si>
    <t>告警使能16</t>
  </si>
  <si>
    <t>告警使能17</t>
  </si>
  <si>
    <t>告警使能18</t>
  </si>
  <si>
    <t>告警使能19</t>
  </si>
  <si>
    <t>告警使能20</t>
  </si>
  <si>
    <t>告警使能21</t>
  </si>
  <si>
    <t>告警使能22</t>
  </si>
  <si>
    <t>告警使能23</t>
  </si>
  <si>
    <t>告警使能24</t>
  </si>
  <si>
    <t>告警使能25</t>
  </si>
  <si>
    <r>
      <t>0:</t>
    </r>
    <r>
      <rPr>
        <sz val="11"/>
        <color theme="1"/>
        <rFont val="宋体"/>
        <family val="3"/>
        <charset val="134"/>
      </rPr>
      <t>定频；</t>
    </r>
    <r>
      <rPr>
        <sz val="11"/>
        <color theme="1"/>
        <rFont val="Times New Roman"/>
        <family val="1"/>
      </rPr>
      <t>1</t>
    </r>
    <r>
      <rPr>
        <sz val="11"/>
        <color theme="1"/>
        <rFont val="宋体"/>
        <family val="3"/>
        <charset val="134"/>
      </rPr>
      <t>：</t>
    </r>
    <r>
      <rPr>
        <sz val="11"/>
        <color theme="1"/>
        <rFont val="Times New Roman"/>
        <family val="1"/>
      </rPr>
      <t>GD</t>
    </r>
    <r>
      <rPr>
        <sz val="11"/>
        <color theme="1"/>
        <rFont val="宋体"/>
        <family val="3"/>
        <charset val="134"/>
      </rPr>
      <t>（</t>
    </r>
    <r>
      <rPr>
        <sz val="11"/>
        <color theme="1"/>
        <rFont val="Times New Roman"/>
        <family val="1"/>
      </rPr>
      <t>invt</t>
    </r>
    <r>
      <rPr>
        <sz val="11"/>
        <color theme="1"/>
        <rFont val="宋体"/>
        <family val="3"/>
        <charset val="134"/>
      </rPr>
      <t>）；</t>
    </r>
    <r>
      <rPr>
        <sz val="11"/>
        <color theme="1"/>
        <rFont val="Times New Roman"/>
        <family val="1"/>
      </rPr>
      <t>2</t>
    </r>
    <r>
      <rPr>
        <sz val="11"/>
        <color theme="1"/>
        <rFont val="宋体"/>
        <family val="3"/>
        <charset val="134"/>
      </rPr>
      <t>：</t>
    </r>
    <r>
      <rPr>
        <sz val="11"/>
        <color theme="1"/>
        <rFont val="Times New Roman"/>
        <family val="1"/>
      </rPr>
      <t>CA</t>
    </r>
    <r>
      <rPr>
        <sz val="11"/>
        <color theme="1"/>
        <rFont val="宋体"/>
        <family val="3"/>
        <charset val="134"/>
      </rPr>
      <t>（汇川）</t>
    </r>
    <phoneticPr fontId="8" type="noConversion"/>
  </si>
  <si>
    <t>风机类型</t>
    <phoneticPr fontId="8" type="noConversion"/>
  </si>
  <si>
    <t>加热进入需求</t>
    <phoneticPr fontId="8" type="noConversion"/>
  </si>
  <si>
    <r>
      <rPr>
        <sz val="11"/>
        <color theme="1"/>
        <rFont val="宋体"/>
        <family val="3"/>
        <charset val="134"/>
      </rPr>
      <t>单相：</t>
    </r>
    <r>
      <rPr>
        <sz val="11"/>
        <color theme="1"/>
        <rFont val="Times New Roman"/>
        <family val="1"/>
      </rPr>
      <t xml:space="preserve">0  </t>
    </r>
    <r>
      <rPr>
        <sz val="11"/>
        <color theme="1"/>
        <rFont val="宋体"/>
        <family val="3"/>
        <charset val="134"/>
      </rPr>
      <t>三相：</t>
    </r>
    <r>
      <rPr>
        <sz val="11"/>
        <color theme="1"/>
        <rFont val="Times New Roman"/>
        <family val="1"/>
      </rPr>
      <t>1</t>
    </r>
    <phoneticPr fontId="8" type="noConversion"/>
  </si>
  <si>
    <t>单三相选择</t>
    <phoneticPr fontId="8" type="noConversion"/>
  </si>
  <si>
    <t>启动压差异常故障</t>
  </si>
  <si>
    <t>外风机告警</t>
    <phoneticPr fontId="8" type="noConversion"/>
  </si>
  <si>
    <r>
      <t>0</t>
    </r>
    <r>
      <rPr>
        <sz val="11"/>
        <color theme="1"/>
        <rFont val="宋体"/>
        <family val="3"/>
        <charset val="134"/>
      </rPr>
      <t>：EC风机，1：AC风机</t>
    </r>
    <phoneticPr fontId="8" type="noConversion"/>
  </si>
  <si>
    <t>液管温度1</t>
    <phoneticPr fontId="10" type="noConversion"/>
  </si>
  <si>
    <t>液管温度2</t>
    <phoneticPr fontId="10" type="noConversion"/>
  </si>
  <si>
    <t>℃</t>
    <phoneticPr fontId="10" type="noConversion"/>
  </si>
  <si>
    <t>℃</t>
    <phoneticPr fontId="10" type="noConversion"/>
  </si>
  <si>
    <t>液管温度1</t>
    <phoneticPr fontId="8" type="noConversion"/>
  </si>
  <si>
    <t>液管温度2</t>
    <phoneticPr fontId="8" type="noConversion"/>
  </si>
  <si>
    <r>
      <rPr>
        <sz val="11"/>
        <color theme="1"/>
        <rFont val="宋体"/>
        <family val="3"/>
        <charset val="134"/>
      </rPr>
      <t>液管温度</t>
    </r>
    <r>
      <rPr>
        <sz val="11"/>
        <color theme="1"/>
        <rFont val="Times New Roman"/>
        <family val="1"/>
      </rPr>
      <t>1</t>
    </r>
    <r>
      <rPr>
        <sz val="11"/>
        <color theme="1"/>
        <rFont val="宋体"/>
        <family val="3"/>
        <charset val="134"/>
      </rPr>
      <t>故障</t>
    </r>
    <phoneticPr fontId="8" type="noConversion"/>
  </si>
  <si>
    <t>液管温度2故障</t>
    <phoneticPr fontId="8" type="noConversion"/>
  </si>
  <si>
    <r>
      <t xml:space="preserve">0x0000: </t>
    </r>
    <r>
      <rPr>
        <sz val="11"/>
        <color theme="1"/>
        <rFont val="宋体"/>
        <family val="3"/>
        <charset val="134"/>
      </rPr>
      <t>禁止；</t>
    </r>
    <r>
      <rPr>
        <sz val="11"/>
        <color theme="1"/>
        <rFont val="Times New Roman"/>
        <family val="1"/>
      </rPr>
      <t xml:space="preserve"> 0xA0A0</t>
    </r>
    <r>
      <rPr>
        <sz val="11"/>
        <color theme="1"/>
        <rFont val="宋体"/>
        <family val="3"/>
        <charset val="134"/>
      </rPr>
      <t>：使能</t>
    </r>
    <phoneticPr fontId="8" type="noConversion"/>
  </si>
  <si>
    <t>送风湿度1故障</t>
    <phoneticPr fontId="8" type="noConversion"/>
  </si>
  <si>
    <t>排气温度1故障</t>
    <phoneticPr fontId="8" type="noConversion"/>
  </si>
  <si>
    <t>吸气温度1故障</t>
    <phoneticPr fontId="8" type="noConversion"/>
  </si>
  <si>
    <t>吸气压力1故障</t>
    <phoneticPr fontId="8" type="noConversion"/>
  </si>
  <si>
    <t>排气压力1故障</t>
    <phoneticPr fontId="8" type="noConversion"/>
  </si>
  <si>
    <t>加湿器维护时间到</t>
    <phoneticPr fontId="8" type="noConversion"/>
  </si>
  <si>
    <t>压缩机A频率</t>
    <phoneticPr fontId="8" type="noConversion"/>
  </si>
  <si>
    <t>液管温度1</t>
    <phoneticPr fontId="8" type="noConversion"/>
  </si>
  <si>
    <t>液管温度2</t>
    <phoneticPr fontId="8" type="noConversion"/>
  </si>
  <si>
    <t>冷凝风机最小速率</t>
    <phoneticPr fontId="8" type="noConversion"/>
  </si>
  <si>
    <t>加湿器维护时间</t>
    <phoneticPr fontId="8" type="noConversion"/>
  </si>
  <si>
    <t>C相电源电压</t>
    <phoneticPr fontId="10" type="noConversion"/>
  </si>
  <si>
    <t>压缩机运行时间清零</t>
    <phoneticPr fontId="8" type="noConversion"/>
  </si>
  <si>
    <t>H</t>
    <phoneticPr fontId="8" type="noConversion"/>
  </si>
  <si>
    <r>
      <t>0xA1A1</t>
    </r>
    <r>
      <rPr>
        <sz val="11"/>
        <color theme="1"/>
        <rFont val="宋体"/>
        <family val="3"/>
        <charset val="134"/>
      </rPr>
      <t>使能，其他值无效</t>
    </r>
    <phoneticPr fontId="8" type="noConversion"/>
  </si>
  <si>
    <t>0本地关机；1开机；2故障关机；3群组待机; 4关机中；5远程关机</t>
    <phoneticPr fontId="10" type="noConversion"/>
  </si>
  <si>
    <t>手动控制开关</t>
    <phoneticPr fontId="8" type="noConversion"/>
  </si>
  <si>
    <r>
      <t>设备使能</t>
    </r>
    <r>
      <rPr>
        <sz val="11"/>
        <color theme="1"/>
        <rFont val="Times New Roman"/>
        <family val="1"/>
      </rPr>
      <t>3</t>
    </r>
    <phoneticPr fontId="8" type="noConversion"/>
  </si>
  <si>
    <t>压缩机最短运行时间</t>
    <phoneticPr fontId="8" type="noConversion"/>
  </si>
  <si>
    <t>0x0106</t>
    <phoneticPr fontId="8" type="noConversion"/>
  </si>
  <si>
    <t>0x8107</t>
    <phoneticPr fontId="8" type="noConversion"/>
  </si>
  <si>
    <t>0x0108</t>
    <phoneticPr fontId="8" type="noConversion"/>
  </si>
  <si>
    <t>压缩机型号/风机型号</t>
    <phoneticPr fontId="8" type="noConversion"/>
  </si>
  <si>
    <t>int16</t>
    <phoneticPr fontId="10" type="noConversion"/>
  </si>
  <si>
    <t>授权标志</t>
    <phoneticPr fontId="10" type="noConversion"/>
  </si>
  <si>
    <t>授权ID高16位</t>
    <phoneticPr fontId="10" type="noConversion"/>
  </si>
  <si>
    <t>授权ID低16位</t>
    <phoneticPr fontId="10" type="noConversion"/>
  </si>
  <si>
    <t>int16</t>
    <phoneticPr fontId="10" type="noConversion"/>
  </si>
  <si>
    <t>授权码</t>
    <phoneticPr fontId="8" type="noConversion"/>
  </si>
  <si>
    <t>生产授权</t>
    <phoneticPr fontId="8" type="noConversion"/>
  </si>
  <si>
    <r>
      <rPr>
        <sz val="11"/>
        <color theme="1"/>
        <rFont val="宋体"/>
        <family val="3"/>
        <charset val="134"/>
      </rPr>
      <t>生产用授权：</t>
    </r>
    <r>
      <rPr>
        <sz val="11"/>
        <color theme="1"/>
        <rFont val="Times New Roman"/>
        <family val="1"/>
      </rPr>
      <t>1234</t>
    </r>
    <phoneticPr fontId="8" type="noConversion"/>
  </si>
  <si>
    <r>
      <t>0</t>
    </r>
    <r>
      <rPr>
        <sz val="11"/>
        <color theme="1"/>
        <rFont val="宋体"/>
        <family val="3"/>
        <charset val="134"/>
      </rPr>
      <t>：正常；</t>
    </r>
    <r>
      <rPr>
        <sz val="11"/>
        <color theme="1"/>
        <rFont val="Times New Roman"/>
        <family val="1"/>
      </rPr>
      <t>1</t>
    </r>
    <r>
      <rPr>
        <sz val="11"/>
        <color theme="1"/>
        <rFont val="宋体"/>
        <family val="3"/>
        <charset val="134"/>
      </rPr>
      <t>：告警</t>
    </r>
    <phoneticPr fontId="8" type="noConversion"/>
  </si>
  <si>
    <t>保留</t>
    <phoneticPr fontId="8" type="noConversion"/>
  </si>
  <si>
    <t>保留</t>
    <phoneticPr fontId="10" type="noConversion"/>
  </si>
  <si>
    <t>告警使能2</t>
    <phoneticPr fontId="8" type="noConversion"/>
  </si>
  <si>
    <t>控制方式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</si>
</sst>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>
    <font>
      <sz val="11"/>
      <color theme="1"/>
      <name val="宋体"/>
      <charset val="134"/>
      <scheme val="minor"/>
    </font>
    <font>
      <sz val="11"/>
      <color theme="1"/>
      <name val="Times New Roman"/>
      <family val="1"/>
    </font>
    <font>
      <sz val="11"/>
      <color theme="1"/>
      <name val="宋体"/>
      <family val="3"/>
      <charset val="134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theme="1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1"/>
      <color theme="1"/>
      <name val="Times New Roman"/>
      <family val="1"/>
    </font>
    <font>
      <b/>
      <sz val="11"/>
      <color theme="1"/>
      <name val="宋体"/>
      <family val="3"/>
      <charset val="134"/>
    </font>
    <font>
      <sz val="14"/>
      <color theme="1"/>
      <name val="宋体"/>
      <family val="3"/>
      <charset val="134"/>
      <scheme val="minor"/>
    </font>
    <font>
      <sz val="14"/>
      <color rgb="FFFF0000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7" fillId="0" borderId="0"/>
    <xf numFmtId="0" fontId="7" fillId="0" borderId="0">
      <alignment vertical="center"/>
    </xf>
  </cellStyleXfs>
  <cellXfs count="100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49" fontId="6" fillId="0" borderId="3" xfId="2" applyNumberFormat="1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top" wrapText="1"/>
    </xf>
    <xf numFmtId="0" fontId="2" fillId="0" borderId="3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vertical="center" wrapText="1"/>
    </xf>
    <xf numFmtId="0" fontId="9" fillId="0" borderId="3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1" fillId="0" borderId="2" xfId="0" applyFont="1" applyFill="1" applyBorder="1" applyAlignment="1">
      <alignment vertical="center" wrapText="1"/>
    </xf>
    <xf numFmtId="0" fontId="1" fillId="0" borderId="7" xfId="0" applyFont="1" applyFill="1" applyBorder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15" xfId="0" applyFont="1" applyBorder="1">
      <alignment vertical="center"/>
    </xf>
    <xf numFmtId="0" fontId="4" fillId="3" borderId="19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1" fillId="0" borderId="8" xfId="0" applyFont="1" applyBorder="1">
      <alignment vertical="center"/>
    </xf>
    <xf numFmtId="0" fontId="1" fillId="0" borderId="13" xfId="0" applyFont="1" applyBorder="1">
      <alignment vertical="center"/>
    </xf>
    <xf numFmtId="0" fontId="1" fillId="0" borderId="11" xfId="0" applyFont="1" applyBorder="1">
      <alignment vertical="center"/>
    </xf>
    <xf numFmtId="0" fontId="1" fillId="0" borderId="1" xfId="0" applyFont="1" applyBorder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7" fillId="0" borderId="1" xfId="0" applyFont="1" applyBorder="1">
      <alignment vertical="center"/>
    </xf>
    <xf numFmtId="0" fontId="0" fillId="0" borderId="1" xfId="0" applyBorder="1">
      <alignment vertical="center"/>
    </xf>
    <xf numFmtId="0" fontId="4" fillId="0" borderId="8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vertical="center" wrapText="1"/>
    </xf>
    <xf numFmtId="0" fontId="0" fillId="0" borderId="4" xfId="0" applyBorder="1">
      <alignment vertical="center"/>
    </xf>
    <xf numFmtId="0" fontId="0" fillId="0" borderId="3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5" fillId="4" borderId="5" xfId="0" applyFont="1" applyFill="1" applyBorder="1" applyAlignment="1">
      <alignment horizontal="center" vertical="center"/>
    </xf>
    <xf numFmtId="0" fontId="15" fillId="4" borderId="6" xfId="0" applyFont="1" applyFill="1" applyBorder="1" applyAlignment="1">
      <alignment horizontal="center" vertical="center"/>
    </xf>
    <xf numFmtId="0" fontId="15" fillId="4" borderId="10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5" fillId="0" borderId="23" xfId="0" applyFont="1" applyFill="1" applyBorder="1" applyAlignment="1">
      <alignment horizontal="center" vertical="center" wrapText="1"/>
    </xf>
    <xf numFmtId="0" fontId="1" fillId="0" borderId="3" xfId="0" applyFont="1" applyBorder="1">
      <alignment vertical="center"/>
    </xf>
    <xf numFmtId="0" fontId="7" fillId="0" borderId="1" xfId="0" applyFont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8" xfId="0" applyFont="1" applyBorder="1">
      <alignment vertical="center"/>
    </xf>
    <xf numFmtId="0" fontId="2" fillId="5" borderId="1" xfId="0" applyFont="1" applyFill="1" applyBorder="1" applyAlignment="1">
      <alignment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9" fillId="5" borderId="1" xfId="0" applyFont="1" applyFill="1" applyBorder="1" applyAlignment="1">
      <alignment vertical="center" wrapText="1"/>
    </xf>
    <xf numFmtId="0" fontId="9" fillId="5" borderId="1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left" vertical="center" wrapText="1"/>
    </xf>
    <xf numFmtId="0" fontId="11" fillId="2" borderId="7" xfId="0" applyFont="1" applyFill="1" applyBorder="1" applyAlignment="1">
      <alignment horizontal="left" vertical="center" wrapText="1"/>
    </xf>
    <xf numFmtId="0" fontId="11" fillId="2" borderId="18" xfId="0" applyFont="1" applyFill="1" applyBorder="1" applyAlignment="1">
      <alignment horizontal="left" vertical="center" wrapText="1"/>
    </xf>
    <xf numFmtId="0" fontId="4" fillId="2" borderId="14" xfId="0" applyFont="1" applyFill="1" applyBorder="1" applyAlignment="1">
      <alignment horizontal="left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12" fillId="2" borderId="5" xfId="0" applyFont="1" applyFill="1" applyBorder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13" fillId="4" borderId="5" xfId="0" applyFont="1" applyFill="1" applyBorder="1" applyAlignment="1">
      <alignment horizontal="center" vertical="center"/>
    </xf>
    <xf numFmtId="0" fontId="13" fillId="4" borderId="6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3">
    <cellStyle name="常规" xfId="0" builtinId="0"/>
    <cellStyle name="常规 2" xfId="1"/>
    <cellStyle name="常规 3" xfId="2"/>
  </cellStyles>
  <dxfs count="7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lackTie">
      <a:fillStyleLst>
        <a:solidFill>
          <a:schemeClr val="phClr"/>
        </a:solidFill>
        <a:gradFill rotWithShape="1">
          <a:gsLst>
            <a:gs pos="0">
              <a:schemeClr val="phClr">
                <a:tint val="45000"/>
                <a:satMod val="220000"/>
              </a:schemeClr>
            </a:gs>
            <a:gs pos="30000">
              <a:schemeClr val="phClr">
                <a:tint val="61000"/>
                <a:satMod val="220000"/>
              </a:schemeClr>
            </a:gs>
            <a:gs pos="45000">
              <a:schemeClr val="phClr">
                <a:tint val="66000"/>
                <a:satMod val="240000"/>
              </a:schemeClr>
            </a:gs>
            <a:gs pos="55000">
              <a:schemeClr val="phClr">
                <a:tint val="66000"/>
                <a:satMod val="220000"/>
              </a:schemeClr>
            </a:gs>
            <a:gs pos="73000">
              <a:schemeClr val="phClr">
                <a:tint val="61000"/>
                <a:satMod val="220000"/>
              </a:schemeClr>
            </a:gs>
            <a:gs pos="100000">
              <a:schemeClr val="phClr">
                <a:tint val="45000"/>
                <a:satMod val="220000"/>
              </a:schemeClr>
            </a:gs>
          </a:gsLst>
          <a:lin ang="950000" scaled="1"/>
        </a:gradFill>
        <a:gradFill rotWithShape="1">
          <a:gsLst>
            <a:gs pos="0">
              <a:schemeClr val="phClr">
                <a:shade val="63000"/>
                <a:satMod val="110000"/>
              </a:schemeClr>
            </a:gs>
            <a:gs pos="30000">
              <a:schemeClr val="phClr">
                <a:shade val="90000"/>
                <a:satMod val="120000"/>
              </a:schemeClr>
            </a:gs>
            <a:gs pos="45000">
              <a:schemeClr val="phClr">
                <a:shade val="100000"/>
                <a:satMod val="128000"/>
              </a:schemeClr>
            </a:gs>
            <a:gs pos="55000">
              <a:schemeClr val="phClr">
                <a:shade val="100000"/>
                <a:satMod val="128000"/>
              </a:schemeClr>
            </a:gs>
            <a:gs pos="73000">
              <a:schemeClr val="phClr">
                <a:shade val="90000"/>
                <a:satMod val="120000"/>
              </a:schemeClr>
            </a:gs>
            <a:gs pos="100000">
              <a:schemeClr val="phClr">
                <a:shade val="63000"/>
                <a:satMod val="110000"/>
              </a:schemeClr>
            </a:gs>
          </a:gsLst>
          <a:lin ang="950000" scaled="1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  <a:ln w="53975" cap="flat" cmpd="dbl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5400000" rotWithShape="0">
              <a:srgbClr val="000000">
                <a:alpha val="40000"/>
              </a:srgbClr>
            </a:outerShdw>
          </a:effectLst>
        </a:effectStyle>
        <a:effectStyle>
          <a:effectLst>
            <a:outerShdw blurRad="50800" dist="41909" dir="5400000" rotWithShape="0">
              <a:srgbClr val="000000">
                <a:alpha val="40000"/>
              </a:srgbClr>
            </a:outerShdw>
          </a:effectLst>
        </a:effectStyle>
        <a:effectStyle>
          <a:effectLst>
            <a:outerShdw blurRad="57150" dist="38100" dir="5400000" algn="br" rotWithShape="0">
              <a:srgbClr val="000000">
                <a:alpha val="57000"/>
              </a:srgbClr>
            </a:outerShdw>
          </a:effectLst>
          <a:scene3d>
            <a:camera prst="orthographicFront">
              <a:rot lat="0" lon="0" rev="0"/>
            </a:camera>
            <a:lightRig rig="twoPt" dir="t">
              <a:rot lat="0" lon="0" rev="1800000"/>
            </a:lightRig>
          </a:scene3d>
          <a:sp3d>
            <a:bevelT w="44450" h="31750" prst="coolSlant"/>
          </a:sp3d>
        </a:effectStyle>
      </a:effectStyleLst>
      <a:bgFillStyleLst>
        <a:noFill/>
        <a:noFill/>
        <a:noFill/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27"/>
  <sheetViews>
    <sheetView workbookViewId="0">
      <selection activeCell="B3" sqref="B3:D5"/>
    </sheetView>
  </sheetViews>
  <sheetFormatPr defaultRowHeight="14.4"/>
  <cols>
    <col min="1" max="1" width="2.6640625" customWidth="1"/>
    <col min="2" max="2" width="12" style="54" customWidth="1"/>
    <col min="3" max="3" width="79" customWidth="1"/>
    <col min="4" max="4" width="15.77734375" style="54" customWidth="1"/>
    <col min="5" max="5" width="14.77734375" customWidth="1"/>
  </cols>
  <sheetData>
    <row r="1" spans="2:4" ht="15" thickBot="1"/>
    <row r="2" spans="2:4" ht="15.6">
      <c r="B2" s="65" t="s">
        <v>718</v>
      </c>
      <c r="C2" s="66" t="s">
        <v>719</v>
      </c>
      <c r="D2" s="67" t="s">
        <v>720</v>
      </c>
    </row>
    <row r="3" spans="2:4">
      <c r="B3" s="69"/>
      <c r="C3" s="56"/>
      <c r="D3" s="68"/>
    </row>
    <row r="4" spans="2:4">
      <c r="B4" s="69"/>
      <c r="C4" s="72"/>
      <c r="D4" s="68"/>
    </row>
    <row r="5" spans="2:4">
      <c r="B5" s="70"/>
      <c r="C5" s="75"/>
      <c r="D5" s="61"/>
    </row>
    <row r="6" spans="2:4">
      <c r="B6" s="69"/>
      <c r="C6" s="75"/>
      <c r="D6" s="68"/>
    </row>
    <row r="7" spans="2:4">
      <c r="B7" s="70"/>
      <c r="C7" s="57"/>
      <c r="D7" s="61"/>
    </row>
    <row r="8" spans="2:4">
      <c r="B8" s="70"/>
      <c r="C8" s="57"/>
      <c r="D8" s="61"/>
    </row>
    <row r="9" spans="2:4">
      <c r="B9" s="70"/>
      <c r="C9" s="57"/>
      <c r="D9" s="61"/>
    </row>
    <row r="10" spans="2:4">
      <c r="B10" s="70"/>
      <c r="C10" s="57"/>
      <c r="D10" s="61"/>
    </row>
    <row r="11" spans="2:4">
      <c r="B11" s="70"/>
      <c r="C11" s="57"/>
      <c r="D11" s="61"/>
    </row>
    <row r="12" spans="2:4">
      <c r="B12" s="70"/>
      <c r="C12" s="57"/>
      <c r="D12" s="61"/>
    </row>
    <row r="13" spans="2:4">
      <c r="B13" s="70"/>
      <c r="C13" s="57"/>
      <c r="D13" s="61"/>
    </row>
    <row r="14" spans="2:4">
      <c r="B14" s="70"/>
      <c r="C14" s="57"/>
      <c r="D14" s="61"/>
    </row>
    <row r="15" spans="2:4">
      <c r="B15" s="70"/>
      <c r="C15" s="57"/>
      <c r="D15" s="61"/>
    </row>
    <row r="16" spans="2:4">
      <c r="B16" s="70"/>
      <c r="C16" s="57"/>
      <c r="D16" s="61"/>
    </row>
    <row r="17" spans="2:4">
      <c r="B17" s="70"/>
      <c r="C17" s="57"/>
      <c r="D17" s="61"/>
    </row>
    <row r="18" spans="2:4">
      <c r="B18" s="70"/>
      <c r="C18" s="57"/>
      <c r="D18" s="61"/>
    </row>
    <row r="19" spans="2:4">
      <c r="B19" s="70"/>
      <c r="C19" s="57"/>
      <c r="D19" s="61"/>
    </row>
    <row r="20" spans="2:4">
      <c r="B20" s="70"/>
      <c r="C20" s="57"/>
      <c r="D20" s="61"/>
    </row>
    <row r="21" spans="2:4">
      <c r="B21" s="70"/>
      <c r="C21" s="57"/>
      <c r="D21" s="61"/>
    </row>
    <row r="22" spans="2:4">
      <c r="B22" s="70"/>
      <c r="C22" s="57"/>
      <c r="D22" s="61"/>
    </row>
    <row r="23" spans="2:4">
      <c r="B23" s="70"/>
      <c r="C23" s="57"/>
      <c r="D23" s="61"/>
    </row>
    <row r="24" spans="2:4">
      <c r="B24" s="70"/>
      <c r="C24" s="57"/>
      <c r="D24" s="61"/>
    </row>
    <row r="25" spans="2:4">
      <c r="B25" s="70"/>
      <c r="C25" s="57"/>
      <c r="D25" s="61"/>
    </row>
    <row r="26" spans="2:4">
      <c r="B26" s="70"/>
      <c r="C26" s="57"/>
      <c r="D26" s="61"/>
    </row>
    <row r="27" spans="2:4" ht="15" thickBot="1">
      <c r="B27" s="71"/>
      <c r="C27" s="60"/>
      <c r="D27" s="62"/>
    </row>
  </sheetData>
  <phoneticPr fontId="8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74"/>
  <sheetViews>
    <sheetView tabSelected="1" workbookViewId="0">
      <pane ySplit="2" topLeftCell="A3" activePane="bottomLeft" state="frozen"/>
      <selection pane="bottomLeft" activeCell="K28" sqref="K28"/>
    </sheetView>
  </sheetViews>
  <sheetFormatPr defaultColWidth="14.6640625" defaultRowHeight="15" customHeight="1"/>
  <cols>
    <col min="1" max="1" width="2.21875" style="1" customWidth="1"/>
    <col min="2" max="2" width="8.88671875" style="2" customWidth="1"/>
    <col min="3" max="3" width="21.77734375" style="1" customWidth="1"/>
    <col min="4" max="4" width="8.6640625" style="2" customWidth="1"/>
    <col min="5" max="5" width="30.77734375" style="1" customWidth="1"/>
    <col min="6" max="6" width="11.88671875" style="2" customWidth="1"/>
    <col min="7" max="7" width="21.33203125" style="2" customWidth="1"/>
    <col min="8" max="8" width="14.6640625" style="1" customWidth="1"/>
    <col min="9" max="9" width="19.6640625" style="1" customWidth="1"/>
    <col min="10" max="16374" width="14.6640625" style="1" customWidth="1"/>
    <col min="16375" max="16384" width="14.6640625" style="1"/>
  </cols>
  <sheetData>
    <row r="1" spans="2:9" ht="15" customHeight="1">
      <c r="B1" s="85" t="s">
        <v>667</v>
      </c>
      <c r="C1" s="85"/>
      <c r="D1" s="85"/>
      <c r="E1" s="85"/>
      <c r="F1" s="85"/>
      <c r="G1" s="85" t="s">
        <v>668</v>
      </c>
      <c r="H1" s="85"/>
      <c r="I1" s="85"/>
    </row>
    <row r="2" spans="2:9" s="4" customFormat="1" ht="15" customHeight="1">
      <c r="B2" s="17" t="s">
        <v>4</v>
      </c>
      <c r="C2" s="17" t="s">
        <v>5</v>
      </c>
      <c r="D2" s="17" t="s">
        <v>6</v>
      </c>
      <c r="E2" s="17" t="s">
        <v>12</v>
      </c>
      <c r="F2" s="17" t="s">
        <v>662</v>
      </c>
      <c r="G2" s="39" t="s">
        <v>665</v>
      </c>
      <c r="H2" s="39" t="s">
        <v>664</v>
      </c>
      <c r="I2" s="39" t="s">
        <v>666</v>
      </c>
    </row>
    <row r="3" spans="2:9" ht="15" customHeight="1">
      <c r="B3" s="3">
        <v>20000</v>
      </c>
      <c r="C3" s="19" t="s">
        <v>67</v>
      </c>
      <c r="D3" s="3" t="s">
        <v>249</v>
      </c>
      <c r="E3" s="18" t="s">
        <v>253</v>
      </c>
      <c r="F3" s="3">
        <v>0</v>
      </c>
      <c r="G3" s="7">
        <v>30085</v>
      </c>
      <c r="H3" s="24" t="s">
        <v>380</v>
      </c>
      <c r="I3" s="18" t="str">
        <f>DEC2HEX(F3+F10*2+F4*4+F5*8+F6*16+F7*32+F8*64+F9*128+F11*256+F12*512+F13*1024+F14*2048+F15*4096+F16*8192+F17*16384+F18*32768)</f>
        <v>0</v>
      </c>
    </row>
    <row r="4" spans="2:9" ht="15" customHeight="1">
      <c r="B4" s="3">
        <v>20001</v>
      </c>
      <c r="C4" s="19" t="s">
        <v>68</v>
      </c>
      <c r="D4" s="3" t="s">
        <v>249</v>
      </c>
      <c r="E4" s="18" t="s">
        <v>253</v>
      </c>
      <c r="F4" s="3">
        <v>0</v>
      </c>
      <c r="G4" s="7">
        <v>30086</v>
      </c>
      <c r="H4" s="12" t="s">
        <v>890</v>
      </c>
      <c r="I4" s="18" t="str">
        <f>DEC2HEX(F13+F14*2+F15*4+F16*8+F17*16+F18*32+F19*64+F20*128+F21*256+F22*512+F23*1024+F24*2048+F25*4096+F26*8192+F27*16384+F28*32768)</f>
        <v>0</v>
      </c>
    </row>
    <row r="5" spans="2:9" ht="15" customHeight="1">
      <c r="B5" s="3">
        <v>20002</v>
      </c>
      <c r="C5" s="19" t="s">
        <v>69</v>
      </c>
      <c r="D5" s="3" t="s">
        <v>251</v>
      </c>
      <c r="E5" s="18" t="s">
        <v>253</v>
      </c>
      <c r="F5" s="3">
        <v>0</v>
      </c>
      <c r="G5" s="7">
        <v>30087</v>
      </c>
      <c r="H5" s="24" t="s">
        <v>382</v>
      </c>
      <c r="I5" s="18" t="str">
        <f>DEC2HEX(F36+F37*2+F38*4+F39*8+F40*16+F41*32+F42*64+F43*128+F44*256+F45*512+F46*1024+F47*2048+F48*4096+F49*8192+F50*16384+F51*32768)</f>
        <v>0</v>
      </c>
    </row>
    <row r="6" spans="2:9" ht="15" customHeight="1">
      <c r="B6" s="3">
        <v>20003</v>
      </c>
      <c r="C6" s="19" t="s">
        <v>70</v>
      </c>
      <c r="D6" s="3" t="s">
        <v>249</v>
      </c>
      <c r="E6" s="18" t="s">
        <v>253</v>
      </c>
      <c r="F6" s="3">
        <v>0</v>
      </c>
      <c r="G6" s="7">
        <v>30088</v>
      </c>
      <c r="H6" s="24" t="s">
        <v>383</v>
      </c>
      <c r="I6" s="18" t="str">
        <f>DEC2HEX(F52+F53*2+F54*4+F55*8+F56*16+F57*32+F58*64+F59*128+F60*256+F61*512+F62*1024+F63*2048+F64*4096+F65*8192+F66*16384+F67*32768)</f>
        <v>0</v>
      </c>
    </row>
    <row r="7" spans="2:9" ht="15" customHeight="1">
      <c r="B7" s="3">
        <v>20004</v>
      </c>
      <c r="C7" s="19" t="s">
        <v>71</v>
      </c>
      <c r="D7" s="3" t="s">
        <v>251</v>
      </c>
      <c r="E7" s="18" t="s">
        <v>253</v>
      </c>
      <c r="F7" s="3">
        <v>0</v>
      </c>
      <c r="G7" s="7">
        <v>30089</v>
      </c>
      <c r="H7" s="24" t="s">
        <v>384</v>
      </c>
      <c r="I7" s="18" t="str">
        <f>DEC2HEX(F68+F69*2+F70*4+F71*8+F72*16+F73*32+F74*64+F75*128+F76*256+F77*512+F78*1024+F79*2048+F80*4096+F81*8192+F82*16384+F83*32768)</f>
        <v>0</v>
      </c>
    </row>
    <row r="8" spans="2:9" ht="15" customHeight="1">
      <c r="B8" s="3">
        <v>20005</v>
      </c>
      <c r="C8" s="19" t="s">
        <v>72</v>
      </c>
      <c r="D8" s="3" t="s">
        <v>249</v>
      </c>
      <c r="E8" s="19" t="s">
        <v>255</v>
      </c>
      <c r="F8" s="3">
        <v>0</v>
      </c>
      <c r="G8" s="7">
        <v>30090</v>
      </c>
      <c r="H8" s="24" t="s">
        <v>385</v>
      </c>
      <c r="I8" s="18" t="str">
        <f>DEC2HEX(F84+F85*2+F86*4+F87*8+F88*16+F89*32+F90*64+F91*128+F92*256+F93*512+F94*1024+F95*2048+F96*4096+F97*8192+F98*16384+F99*32768)</f>
        <v>0</v>
      </c>
    </row>
    <row r="9" spans="2:9" ht="15" customHeight="1">
      <c r="B9" s="3">
        <v>20006</v>
      </c>
      <c r="C9" s="19" t="s">
        <v>73</v>
      </c>
      <c r="D9" s="3" t="s">
        <v>251</v>
      </c>
      <c r="E9" s="18" t="s">
        <v>253</v>
      </c>
      <c r="F9" s="3">
        <v>0</v>
      </c>
      <c r="G9" s="7">
        <v>30091</v>
      </c>
      <c r="H9" s="24" t="s">
        <v>386</v>
      </c>
      <c r="I9" s="18" t="str">
        <f>DEC2HEX(F100+F101*2+F102*4+F103*8+F104*16+F105*32+F106*64+F107*128+F108*256+F109*512+F110*1024+F111*2048+F112*4096+F113*8192+F114*16384+F115*32768)</f>
        <v>0</v>
      </c>
    </row>
    <row r="10" spans="2:9" ht="15" customHeight="1">
      <c r="B10" s="3">
        <v>20007</v>
      </c>
      <c r="C10" s="19" t="s">
        <v>248</v>
      </c>
      <c r="D10" s="3" t="s">
        <v>251</v>
      </c>
      <c r="E10" s="18" t="s">
        <v>254</v>
      </c>
      <c r="F10" s="3">
        <v>0</v>
      </c>
      <c r="G10" s="7">
        <v>30092</v>
      </c>
      <c r="H10" s="24" t="s">
        <v>387</v>
      </c>
      <c r="I10" s="18" t="str">
        <f>DEC2HEX(F116+F117*2+F118*4+F119*8+F120*16+F121*32+F122*64+F123*128+F124*256+F125*512+F126*1024+F127*2048+F128*4096+F129*8192+F130*16384+F131*32768)</f>
        <v>0</v>
      </c>
    </row>
    <row r="11" spans="2:9" ht="15" customHeight="1">
      <c r="B11" s="3">
        <v>20008</v>
      </c>
      <c r="C11" s="19" t="s">
        <v>74</v>
      </c>
      <c r="D11" s="3" t="s">
        <v>249</v>
      </c>
      <c r="E11" s="18" t="s">
        <v>253</v>
      </c>
      <c r="F11" s="3">
        <v>0</v>
      </c>
      <c r="G11" s="7">
        <v>30093</v>
      </c>
      <c r="H11" s="24" t="s">
        <v>388</v>
      </c>
      <c r="I11" s="18" t="str">
        <f>DEC2HEX(F131+F132*2+F133*4+F134*8+F135*16+F136*32+F137*64+F138*128+F139*256+F140*512+F141*1024+F142*2048+F143*4096+F144*8192+F145*16384+F146*32768)</f>
        <v>0</v>
      </c>
    </row>
    <row r="12" spans="2:9" ht="15" customHeight="1">
      <c r="B12" s="3">
        <v>20009</v>
      </c>
      <c r="C12" s="19" t="s">
        <v>75</v>
      </c>
      <c r="D12" s="3" t="s">
        <v>251</v>
      </c>
      <c r="E12" s="18" t="s">
        <v>253</v>
      </c>
      <c r="F12" s="3">
        <v>0</v>
      </c>
      <c r="G12" s="7">
        <v>30094</v>
      </c>
      <c r="H12" s="24" t="s">
        <v>389</v>
      </c>
      <c r="I12" s="18" t="str">
        <f>DEC2HEX(F147+F148*2+F149*4+F150*8+F151*16+F152*32+F153*64+F154*128+F155*256+F156*512+F157*1024+F158*2048+F159*4096+F160*8192+F161*16384+F162*32768)</f>
        <v>0</v>
      </c>
    </row>
    <row r="13" spans="2:9" ht="15" customHeight="1">
      <c r="B13" s="3">
        <v>20010</v>
      </c>
      <c r="C13" s="19" t="s">
        <v>76</v>
      </c>
      <c r="D13" s="3" t="s">
        <v>249</v>
      </c>
      <c r="E13" s="18" t="s">
        <v>253</v>
      </c>
      <c r="F13" s="3">
        <v>0</v>
      </c>
      <c r="G13" s="7">
        <v>30095</v>
      </c>
      <c r="H13" s="24" t="s">
        <v>390</v>
      </c>
      <c r="I13" s="18" t="str">
        <f>DEC2HEX(F163+F164*2+F165*4+F166*8+F167*16+F168*32+F169*64+F170*128+F171*256+F172*512+F173*1024+F174*2048+F175*4096+F176*8192+F177*16384+F178*32768)</f>
        <v>0</v>
      </c>
    </row>
    <row r="14" spans="2:9" ht="15" customHeight="1">
      <c r="B14" s="3">
        <v>20011</v>
      </c>
      <c r="C14" s="19" t="s">
        <v>42</v>
      </c>
      <c r="D14" s="3" t="s">
        <v>251</v>
      </c>
      <c r="E14" s="18" t="s">
        <v>257</v>
      </c>
      <c r="F14" s="3">
        <v>0</v>
      </c>
      <c r="G14" s="7">
        <v>30096</v>
      </c>
      <c r="H14" s="24" t="s">
        <v>391</v>
      </c>
      <c r="I14" s="18" t="str">
        <f>DEC2HEX(F179+F180*2+F181*4+F182*8+F183*16+F184*32+F185*64+F186*128+F187*256+F188*512+F189*1024+F190*2048+F191*4096+F192*8192+F193*16384+F194*32768)</f>
        <v>0</v>
      </c>
    </row>
    <row r="15" spans="2:9" ht="15" customHeight="1">
      <c r="B15" s="3">
        <v>20012</v>
      </c>
      <c r="C15" s="19" t="s">
        <v>0</v>
      </c>
      <c r="D15" s="3" t="s">
        <v>249</v>
      </c>
      <c r="E15" s="18" t="s">
        <v>257</v>
      </c>
      <c r="F15" s="3">
        <v>0</v>
      </c>
      <c r="G15" s="7">
        <v>30097</v>
      </c>
      <c r="H15" s="24" t="s">
        <v>392</v>
      </c>
      <c r="I15" s="18" t="str">
        <f>DEC2HEX(F195+F196*2+F197*4+F198*8+F199*16+F200*32+F201*64+F202*128+F203*256+F204*512+F205*1024+F206*2048+F207*4096+F208*8192+F209*16384+F210*32768)</f>
        <v>0</v>
      </c>
    </row>
    <row r="16" spans="2:9" ht="15" customHeight="1">
      <c r="B16" s="3">
        <v>20013</v>
      </c>
      <c r="C16" s="18" t="s">
        <v>77</v>
      </c>
      <c r="D16" s="3" t="s">
        <v>251</v>
      </c>
      <c r="E16" s="18" t="s">
        <v>253</v>
      </c>
      <c r="F16" s="3">
        <v>0</v>
      </c>
      <c r="G16" s="7">
        <v>30098</v>
      </c>
      <c r="H16" s="24" t="s">
        <v>393</v>
      </c>
      <c r="I16" s="18" t="str">
        <f>DEC2HEX(F211+F212*2+F213*4+F214*8+F215*16+F216*32+F217*64+F218*128+F219*256+F220*512+F221*1024+F222*2048+F223*4096+F224*8192+F225*16384+F226*32768)</f>
        <v>0</v>
      </c>
    </row>
    <row r="17" spans="2:9" ht="15" customHeight="1">
      <c r="B17" s="3">
        <v>20014</v>
      </c>
      <c r="C17" s="18" t="s">
        <v>78</v>
      </c>
      <c r="D17" s="3" t="s">
        <v>249</v>
      </c>
      <c r="E17" s="18" t="s">
        <v>253</v>
      </c>
      <c r="F17" s="3">
        <v>0</v>
      </c>
      <c r="G17" s="7">
        <v>30099</v>
      </c>
      <c r="H17" s="24" t="s">
        <v>394</v>
      </c>
      <c r="I17" s="18" t="str">
        <f>DEC2HEX(F227+F228*2+F229*4+F230*8+F231*16+F232*32+F233*64+F234*128+F235*256+F236*512+F237*1024+F238*2048+F239*4096+F240*8192+F241*16384+F242*32768)</f>
        <v>0</v>
      </c>
    </row>
    <row r="18" spans="2:9" ht="15" customHeight="1">
      <c r="B18" s="3">
        <v>20015</v>
      </c>
      <c r="C18" s="18" t="s">
        <v>79</v>
      </c>
      <c r="D18" s="3" t="s">
        <v>251</v>
      </c>
      <c r="E18" s="18" t="s">
        <v>253</v>
      </c>
      <c r="F18" s="3">
        <v>0</v>
      </c>
      <c r="G18" s="9">
        <v>30075</v>
      </c>
      <c r="H18" s="24" t="s">
        <v>829</v>
      </c>
      <c r="I18" s="18" t="str">
        <f>DEC2HEX(F243+F244*2+F245*4+F246*8+F247*16+F248*32+F249*64+F250*128+F251*256+F252*512+F253*1024+F254*2048+F255*4096+F256*8192+F257*16384+F258*32768)</f>
        <v>0</v>
      </c>
    </row>
    <row r="19" spans="2:9" ht="15" customHeight="1">
      <c r="B19" s="3">
        <v>20016</v>
      </c>
      <c r="C19" s="18" t="s">
        <v>80</v>
      </c>
      <c r="D19" s="3" t="s">
        <v>249</v>
      </c>
      <c r="E19" s="18" t="s">
        <v>253</v>
      </c>
      <c r="F19" s="3">
        <v>0</v>
      </c>
      <c r="G19" s="9">
        <v>30076</v>
      </c>
      <c r="H19" s="24" t="s">
        <v>830</v>
      </c>
      <c r="I19" s="18" t="str">
        <f>DEC2HEX(F259+F260*2+F261*4+F262*8+F263*16+F264*32+F265*64+F266*128+F267*256+F268*512+F269*1024+F270*2048+F271*4096+F272*8192+F273*16384+F274*32768)</f>
        <v>0</v>
      </c>
    </row>
    <row r="20" spans="2:9" ht="15" customHeight="1">
      <c r="B20" s="3">
        <v>20017</v>
      </c>
      <c r="C20" s="18" t="s">
        <v>81</v>
      </c>
      <c r="D20" s="3" t="s">
        <v>251</v>
      </c>
      <c r="E20" s="18" t="s">
        <v>253</v>
      </c>
      <c r="F20" s="3">
        <v>0</v>
      </c>
      <c r="G20" s="9">
        <v>30077</v>
      </c>
      <c r="H20" s="24" t="s">
        <v>831</v>
      </c>
      <c r="I20" s="18" t="str">
        <f>DEC2HEX(F275+F276*2+F277*4+F278*8+F279*16+F280*32+F281*64+F282*128+F283*256+F284*512+F285*1024+F286*2048+F287*4096+F288*8192+F289*16384+F290*32768)</f>
        <v>0</v>
      </c>
    </row>
    <row r="21" spans="2:9" ht="15" customHeight="1">
      <c r="B21" s="3">
        <v>20018</v>
      </c>
      <c r="C21" s="18" t="s">
        <v>82</v>
      </c>
      <c r="D21" s="3" t="s">
        <v>249</v>
      </c>
      <c r="E21" s="18" t="s">
        <v>253</v>
      </c>
      <c r="F21" s="3">
        <v>0</v>
      </c>
      <c r="G21" s="9">
        <v>30078</v>
      </c>
      <c r="H21" s="24" t="s">
        <v>832</v>
      </c>
      <c r="I21" s="18" t="str">
        <f>DEC2HEX(F291+F292*2+F293*4+F294*8+F295*16+F296*32+F297*64+F298*128+F299*256+F300*512+F301*1024+F302*2048+F303*4096+F304*8192+F305*16384+F306*32768)</f>
        <v>0</v>
      </c>
    </row>
    <row r="22" spans="2:9" ht="15" customHeight="1">
      <c r="B22" s="3">
        <v>20019</v>
      </c>
      <c r="C22" s="19" t="s">
        <v>83</v>
      </c>
      <c r="D22" s="3" t="s">
        <v>251</v>
      </c>
      <c r="E22" s="18" t="s">
        <v>253</v>
      </c>
      <c r="F22" s="3">
        <v>0</v>
      </c>
      <c r="G22" s="9">
        <v>30079</v>
      </c>
      <c r="H22" s="24" t="s">
        <v>833</v>
      </c>
      <c r="I22" s="18" t="str">
        <f>DEC2HEX(F307+F308*2+F309*4+F310*8+F311*16+F312*32+F313*64+F314*128+F315*256+F316*512+F317*1024+F318*2048+F319*4096+F320*8192+F321*16384+F322*32768)</f>
        <v>0</v>
      </c>
    </row>
    <row r="23" spans="2:9" ht="15" customHeight="1">
      <c r="B23" s="3">
        <v>20020</v>
      </c>
      <c r="C23" s="19" t="s">
        <v>84</v>
      </c>
      <c r="D23" s="3" t="s">
        <v>249</v>
      </c>
      <c r="E23" s="18" t="s">
        <v>253</v>
      </c>
      <c r="F23" s="3">
        <v>0</v>
      </c>
      <c r="G23" s="9">
        <v>30080</v>
      </c>
      <c r="H23" s="24" t="s">
        <v>834</v>
      </c>
      <c r="I23" s="18" t="str">
        <f>DEC2HEX(F323+F324*2+F325*4+F326*8+F327*16+F328*32+F329*64+F330*128+F331*256+F332*512+F333*1024+F334*2048+F335*4096+F336*8192+F337*16384+F338*32768)</f>
        <v>0</v>
      </c>
    </row>
    <row r="24" spans="2:9" ht="15" customHeight="1">
      <c r="B24" s="3">
        <v>20021</v>
      </c>
      <c r="C24" s="19" t="s">
        <v>85</v>
      </c>
      <c r="D24" s="3" t="s">
        <v>251</v>
      </c>
      <c r="E24" s="18" t="s">
        <v>253</v>
      </c>
      <c r="F24" s="3">
        <v>0</v>
      </c>
      <c r="G24" s="9">
        <v>30081</v>
      </c>
      <c r="H24" s="24" t="s">
        <v>835</v>
      </c>
      <c r="I24" s="18" t="str">
        <f>DEC2HEX(F339+F340*2+F341*4+F342*8+F343*16+F344*32+F345*64+F346*128+F347*256+F348*512+F349*1024+F350*2048+F351*4096+F352*8192+F353*16384+F354*32768)</f>
        <v>0</v>
      </c>
    </row>
    <row r="25" spans="2:9" ht="15" customHeight="1">
      <c r="B25" s="3">
        <v>20022</v>
      </c>
      <c r="C25" s="18" t="s">
        <v>86</v>
      </c>
      <c r="D25" s="3" t="s">
        <v>249</v>
      </c>
      <c r="E25" s="18" t="s">
        <v>253</v>
      </c>
      <c r="F25" s="3">
        <v>0</v>
      </c>
      <c r="G25" s="9">
        <v>30082</v>
      </c>
      <c r="H25" s="24" t="s">
        <v>836</v>
      </c>
      <c r="I25" s="18" t="str">
        <f>DEC2HEX(F355+F356*2+F357*4+F358*8+F359*16+F360*32+F361*64+F362*128+F363*256+F364*512+F365*1024+F366*2048+F367*4096+F368*8192+F369*16384+F379*32768)</f>
        <v>0</v>
      </c>
    </row>
    <row r="26" spans="2:9" ht="15" customHeight="1">
      <c r="B26" s="3">
        <v>20023</v>
      </c>
      <c r="C26" s="18" t="s">
        <v>87</v>
      </c>
      <c r="D26" s="3" t="s">
        <v>251</v>
      </c>
      <c r="E26" s="18" t="s">
        <v>253</v>
      </c>
      <c r="F26" s="3">
        <v>0</v>
      </c>
      <c r="G26" s="9">
        <v>30083</v>
      </c>
      <c r="H26" s="24" t="s">
        <v>837</v>
      </c>
      <c r="I26" s="18" t="str">
        <f>DEC2HEX(F371+F372*2+F373*4+F374*8+F375*16+F376*32+F377*64+F378*128+F379*256+F380*512+F381*1024+F382*2048+F383*4096+F384*8192+F385*16384+F386*32768)</f>
        <v>0</v>
      </c>
    </row>
    <row r="27" spans="2:9" ht="15" customHeight="1">
      <c r="B27" s="3">
        <v>20024</v>
      </c>
      <c r="C27" s="18" t="s">
        <v>88</v>
      </c>
      <c r="D27" s="3" t="s">
        <v>249</v>
      </c>
      <c r="E27" s="18" t="s">
        <v>253</v>
      </c>
      <c r="F27" s="3">
        <v>0</v>
      </c>
      <c r="G27" s="9">
        <v>30084</v>
      </c>
      <c r="H27" s="24" t="s">
        <v>838</v>
      </c>
      <c r="I27" s="18" t="str">
        <f>DEC2HEX(F387+F388*2+F389*4+F390*8+F391*16+F392*32+F393*64+F394*128+F395*256+F396*512+F397*1024+F398*2048+F399*4096+F400*8192+F401*16384+F402*32768)</f>
        <v>0</v>
      </c>
    </row>
    <row r="28" spans="2:9" ht="15" customHeight="1">
      <c r="B28" s="3">
        <v>20025</v>
      </c>
      <c r="C28" s="19" t="s">
        <v>89</v>
      </c>
      <c r="D28" s="3" t="s">
        <v>251</v>
      </c>
      <c r="E28" s="18" t="s">
        <v>253</v>
      </c>
      <c r="F28" s="3">
        <v>0</v>
      </c>
      <c r="G28" s="38"/>
    </row>
    <row r="29" spans="2:9" ht="15" customHeight="1">
      <c r="B29" s="3">
        <v>20026</v>
      </c>
      <c r="C29" s="19" t="s">
        <v>90</v>
      </c>
      <c r="D29" s="3" t="s">
        <v>249</v>
      </c>
      <c r="E29" s="18" t="s">
        <v>257</v>
      </c>
      <c r="F29" s="3">
        <v>0</v>
      </c>
      <c r="G29" s="38"/>
    </row>
    <row r="30" spans="2:9" ht="15" customHeight="1">
      <c r="B30" s="3">
        <v>20027</v>
      </c>
      <c r="C30" s="19" t="s">
        <v>91</v>
      </c>
      <c r="D30" s="3" t="s">
        <v>251</v>
      </c>
      <c r="E30" s="18" t="s">
        <v>259</v>
      </c>
      <c r="F30" s="3">
        <v>0</v>
      </c>
      <c r="G30" s="38"/>
    </row>
    <row r="31" spans="2:9" ht="15" customHeight="1">
      <c r="B31" s="3">
        <v>20028</v>
      </c>
      <c r="C31" s="19" t="s">
        <v>92</v>
      </c>
      <c r="D31" s="3" t="s">
        <v>249</v>
      </c>
      <c r="E31" s="18" t="s">
        <v>253</v>
      </c>
      <c r="F31" s="3">
        <v>0</v>
      </c>
      <c r="G31" s="38"/>
    </row>
    <row r="32" spans="2:9" ht="15" customHeight="1">
      <c r="B32" s="3">
        <v>20029</v>
      </c>
      <c r="C32" s="19" t="s">
        <v>93</v>
      </c>
      <c r="D32" s="3" t="s">
        <v>251</v>
      </c>
      <c r="E32" s="18" t="s">
        <v>253</v>
      </c>
      <c r="F32" s="3">
        <v>0</v>
      </c>
      <c r="G32" s="38"/>
    </row>
    <row r="33" spans="2:7" ht="15" customHeight="1">
      <c r="B33" s="3">
        <v>20030</v>
      </c>
      <c r="C33" s="19" t="s">
        <v>94</v>
      </c>
      <c r="D33" s="3" t="s">
        <v>249</v>
      </c>
      <c r="E33" s="18" t="s">
        <v>253</v>
      </c>
      <c r="F33" s="3">
        <v>0</v>
      </c>
      <c r="G33" s="38"/>
    </row>
    <row r="34" spans="2:7" ht="15" customHeight="1">
      <c r="B34" s="3">
        <v>20031</v>
      </c>
      <c r="C34" s="19" t="s">
        <v>95</v>
      </c>
      <c r="D34" s="3" t="s">
        <v>251</v>
      </c>
      <c r="E34" s="18" t="s">
        <v>253</v>
      </c>
      <c r="F34" s="3">
        <v>0</v>
      </c>
      <c r="G34" s="38"/>
    </row>
    <row r="35" spans="2:7" ht="15" customHeight="1">
      <c r="B35" s="3">
        <v>20032</v>
      </c>
      <c r="C35" s="19" t="s">
        <v>96</v>
      </c>
      <c r="D35" s="3" t="s">
        <v>249</v>
      </c>
      <c r="E35" s="19" t="s">
        <v>258</v>
      </c>
      <c r="F35" s="3">
        <v>0</v>
      </c>
      <c r="G35" s="38"/>
    </row>
    <row r="36" spans="2:7" ht="15" customHeight="1">
      <c r="B36" s="3">
        <v>20033</v>
      </c>
      <c r="C36" s="53" t="s">
        <v>845</v>
      </c>
      <c r="D36" s="3" t="s">
        <v>251</v>
      </c>
      <c r="E36" s="19" t="s">
        <v>255</v>
      </c>
      <c r="F36" s="3">
        <v>0</v>
      </c>
      <c r="G36" s="38"/>
    </row>
    <row r="37" spans="2:7" ht="15" customHeight="1">
      <c r="B37" s="3">
        <v>20034</v>
      </c>
      <c r="C37" s="19" t="s">
        <v>97</v>
      </c>
      <c r="D37" s="3" t="s">
        <v>249</v>
      </c>
      <c r="E37" s="18" t="s">
        <v>257</v>
      </c>
      <c r="F37" s="3">
        <v>0</v>
      </c>
      <c r="G37" s="38"/>
    </row>
    <row r="38" spans="2:7" ht="12" customHeight="1">
      <c r="B38" s="3">
        <v>20035</v>
      </c>
      <c r="C38" s="19" t="s">
        <v>98</v>
      </c>
      <c r="D38" s="3" t="s">
        <v>251</v>
      </c>
      <c r="E38" s="18" t="s">
        <v>257</v>
      </c>
      <c r="F38" s="3">
        <v>0</v>
      </c>
      <c r="G38" s="38"/>
    </row>
    <row r="39" spans="2:7" ht="15" customHeight="1">
      <c r="B39" s="3">
        <v>20036</v>
      </c>
      <c r="C39" s="19" t="s">
        <v>99</v>
      </c>
      <c r="D39" s="3" t="s">
        <v>249</v>
      </c>
      <c r="E39" s="19" t="s">
        <v>255</v>
      </c>
      <c r="F39" s="3">
        <v>0</v>
      </c>
      <c r="G39" s="38"/>
    </row>
    <row r="40" spans="2:7" ht="15" customHeight="1">
      <c r="B40" s="3">
        <v>20037</v>
      </c>
      <c r="C40" s="19" t="s">
        <v>100</v>
      </c>
      <c r="D40" s="3" t="s">
        <v>251</v>
      </c>
      <c r="E40" s="18" t="s">
        <v>253</v>
      </c>
      <c r="F40" s="3">
        <v>0</v>
      </c>
      <c r="G40" s="38"/>
    </row>
    <row r="41" spans="2:7" ht="15" customHeight="1">
      <c r="B41" s="3">
        <v>20038</v>
      </c>
      <c r="C41" s="19" t="s">
        <v>101</v>
      </c>
      <c r="D41" s="3" t="s">
        <v>249</v>
      </c>
      <c r="E41" s="18" t="s">
        <v>253</v>
      </c>
      <c r="F41" s="3">
        <v>0</v>
      </c>
      <c r="G41" s="38"/>
    </row>
    <row r="42" spans="2:7" ht="15" customHeight="1">
      <c r="B42" s="3">
        <v>20039</v>
      </c>
      <c r="C42" s="19" t="s">
        <v>102</v>
      </c>
      <c r="D42" s="3" t="s">
        <v>251</v>
      </c>
      <c r="E42" s="19" t="s">
        <v>255</v>
      </c>
      <c r="F42" s="3">
        <v>0</v>
      </c>
      <c r="G42" s="38"/>
    </row>
    <row r="43" spans="2:7" ht="15" customHeight="1">
      <c r="B43" s="3">
        <v>20040</v>
      </c>
      <c r="C43" s="19" t="s">
        <v>103</v>
      </c>
      <c r="D43" s="3" t="s">
        <v>249</v>
      </c>
      <c r="E43" s="19" t="s">
        <v>255</v>
      </c>
      <c r="F43" s="3">
        <v>0</v>
      </c>
      <c r="G43" s="38"/>
    </row>
    <row r="44" spans="2:7" ht="15" customHeight="1">
      <c r="B44" s="3">
        <v>20041</v>
      </c>
      <c r="C44" s="19" t="s">
        <v>104</v>
      </c>
      <c r="D44" s="3" t="s">
        <v>251</v>
      </c>
      <c r="E44" s="18" t="s">
        <v>253</v>
      </c>
      <c r="F44" s="3">
        <v>0</v>
      </c>
      <c r="G44" s="38"/>
    </row>
    <row r="45" spans="2:7" ht="15" customHeight="1">
      <c r="B45" s="3">
        <v>20042</v>
      </c>
      <c r="C45" s="19" t="s">
        <v>105</v>
      </c>
      <c r="D45" s="3" t="s">
        <v>249</v>
      </c>
      <c r="E45" s="18" t="s">
        <v>253</v>
      </c>
      <c r="F45" s="3">
        <v>0</v>
      </c>
      <c r="G45" s="38"/>
    </row>
    <row r="46" spans="2:7" ht="15" customHeight="1">
      <c r="B46" s="3">
        <v>20043</v>
      </c>
      <c r="C46" s="19" t="s">
        <v>106</v>
      </c>
      <c r="D46" s="3" t="s">
        <v>251</v>
      </c>
      <c r="E46" s="18" t="s">
        <v>253</v>
      </c>
      <c r="F46" s="3">
        <v>0</v>
      </c>
      <c r="G46" s="38"/>
    </row>
    <row r="47" spans="2:7" ht="15" customHeight="1">
      <c r="B47" s="3">
        <v>20044</v>
      </c>
      <c r="C47" s="19" t="s">
        <v>107</v>
      </c>
      <c r="D47" s="3" t="s">
        <v>249</v>
      </c>
      <c r="E47" s="18" t="s">
        <v>253</v>
      </c>
      <c r="F47" s="3">
        <v>0</v>
      </c>
      <c r="G47" s="38"/>
    </row>
    <row r="48" spans="2:7" ht="15" customHeight="1">
      <c r="B48" s="3">
        <v>20045</v>
      </c>
      <c r="C48" s="19" t="s">
        <v>260</v>
      </c>
      <c r="D48" s="3" t="s">
        <v>251</v>
      </c>
      <c r="E48" s="18" t="s">
        <v>253</v>
      </c>
      <c r="F48" s="3">
        <v>0</v>
      </c>
      <c r="G48" s="38"/>
    </row>
    <row r="49" spans="2:7" ht="15" customHeight="1">
      <c r="B49" s="3">
        <v>20046</v>
      </c>
      <c r="C49" s="19" t="s">
        <v>3</v>
      </c>
      <c r="D49" s="3"/>
      <c r="E49" s="18"/>
      <c r="F49" s="3">
        <v>0</v>
      </c>
      <c r="G49" s="38"/>
    </row>
    <row r="50" spans="2:7" ht="15" customHeight="1">
      <c r="B50" s="3">
        <v>20047</v>
      </c>
      <c r="C50" s="19" t="s">
        <v>3</v>
      </c>
      <c r="D50" s="3"/>
      <c r="E50" s="18"/>
      <c r="F50" s="3">
        <v>0</v>
      </c>
      <c r="G50" s="38"/>
    </row>
    <row r="51" spans="2:7" ht="15" customHeight="1">
      <c r="B51" s="3">
        <v>20048</v>
      </c>
      <c r="C51" s="19" t="s">
        <v>108</v>
      </c>
      <c r="D51" s="3" t="s">
        <v>249</v>
      </c>
      <c r="E51" s="18" t="s">
        <v>253</v>
      </c>
      <c r="F51" s="3">
        <v>0</v>
      </c>
      <c r="G51" s="38"/>
    </row>
    <row r="52" spans="2:7" ht="15" customHeight="1">
      <c r="B52" s="3">
        <v>20049</v>
      </c>
      <c r="C52" s="19" t="s">
        <v>109</v>
      </c>
      <c r="D52" s="3" t="s">
        <v>251</v>
      </c>
      <c r="E52" s="19" t="s">
        <v>255</v>
      </c>
      <c r="F52" s="3">
        <v>0</v>
      </c>
      <c r="G52" s="38"/>
    </row>
    <row r="53" spans="2:7" ht="15" customHeight="1">
      <c r="B53" s="3">
        <v>20050</v>
      </c>
      <c r="C53" s="19" t="s">
        <v>110</v>
      </c>
      <c r="D53" s="3" t="s">
        <v>249</v>
      </c>
      <c r="E53" s="18" t="s">
        <v>253</v>
      </c>
      <c r="F53" s="3">
        <v>0</v>
      </c>
      <c r="G53" s="38"/>
    </row>
    <row r="54" spans="2:7" ht="15" customHeight="1">
      <c r="B54" s="3">
        <v>20051</v>
      </c>
      <c r="C54" s="19" t="s">
        <v>111</v>
      </c>
      <c r="D54" s="3" t="s">
        <v>251</v>
      </c>
      <c r="E54" s="18" t="s">
        <v>253</v>
      </c>
      <c r="F54" s="3">
        <v>0</v>
      </c>
      <c r="G54" s="38"/>
    </row>
    <row r="55" spans="2:7" ht="15" customHeight="1">
      <c r="B55" s="3">
        <v>20052</v>
      </c>
      <c r="C55" s="19" t="s">
        <v>112</v>
      </c>
      <c r="D55" s="3" t="s">
        <v>249</v>
      </c>
      <c r="E55" s="18" t="s">
        <v>253</v>
      </c>
      <c r="F55" s="3">
        <v>0</v>
      </c>
      <c r="G55" s="38"/>
    </row>
    <row r="56" spans="2:7" ht="15" customHeight="1">
      <c r="B56" s="3">
        <v>20053</v>
      </c>
      <c r="C56" s="19" t="s">
        <v>113</v>
      </c>
      <c r="D56" s="3" t="s">
        <v>251</v>
      </c>
      <c r="E56" s="18" t="s">
        <v>253</v>
      </c>
      <c r="F56" s="3">
        <v>0</v>
      </c>
      <c r="G56" s="38"/>
    </row>
    <row r="57" spans="2:7" ht="15" customHeight="1">
      <c r="B57" s="3">
        <v>20054</v>
      </c>
      <c r="C57" s="19" t="s">
        <v>114</v>
      </c>
      <c r="D57" s="3" t="s">
        <v>249</v>
      </c>
      <c r="E57" s="18" t="s">
        <v>253</v>
      </c>
      <c r="F57" s="3">
        <v>0</v>
      </c>
      <c r="G57" s="38"/>
    </row>
    <row r="58" spans="2:7" ht="15" customHeight="1">
      <c r="B58" s="3">
        <v>20055</v>
      </c>
      <c r="C58" s="19" t="s">
        <v>115</v>
      </c>
      <c r="D58" s="3" t="s">
        <v>251</v>
      </c>
      <c r="E58" s="18" t="s">
        <v>253</v>
      </c>
      <c r="F58" s="3">
        <v>0</v>
      </c>
      <c r="G58" s="38"/>
    </row>
    <row r="59" spans="2:7" ht="15" customHeight="1">
      <c r="B59" s="3">
        <v>20056</v>
      </c>
      <c r="C59" s="19" t="s">
        <v>116</v>
      </c>
      <c r="D59" s="3" t="s">
        <v>249</v>
      </c>
      <c r="E59" s="18" t="s">
        <v>253</v>
      </c>
      <c r="F59" s="3">
        <v>0</v>
      </c>
      <c r="G59" s="38"/>
    </row>
    <row r="60" spans="2:7" ht="15" customHeight="1">
      <c r="B60" s="3">
        <v>20057</v>
      </c>
      <c r="C60" s="19" t="s">
        <v>117</v>
      </c>
      <c r="D60" s="3" t="s">
        <v>251</v>
      </c>
      <c r="E60" s="18" t="s">
        <v>253</v>
      </c>
      <c r="F60" s="3">
        <v>0</v>
      </c>
      <c r="G60" s="38"/>
    </row>
    <row r="61" spans="2:7" ht="15" customHeight="1">
      <c r="B61" s="3">
        <v>20058</v>
      </c>
      <c r="C61" s="19" t="s">
        <v>118</v>
      </c>
      <c r="D61" s="3" t="s">
        <v>249</v>
      </c>
      <c r="E61" s="18" t="s">
        <v>253</v>
      </c>
      <c r="F61" s="3">
        <v>0</v>
      </c>
      <c r="G61" s="38"/>
    </row>
    <row r="62" spans="2:7" ht="15" customHeight="1">
      <c r="B62" s="3">
        <v>20059</v>
      </c>
      <c r="C62" s="19" t="s">
        <v>119</v>
      </c>
      <c r="D62" s="3" t="s">
        <v>251</v>
      </c>
      <c r="E62" s="18" t="s">
        <v>253</v>
      </c>
      <c r="F62" s="3">
        <v>0</v>
      </c>
      <c r="G62" s="38"/>
    </row>
    <row r="63" spans="2:7" ht="15" customHeight="1">
      <c r="B63" s="3">
        <v>20060</v>
      </c>
      <c r="C63" s="19" t="s">
        <v>120</v>
      </c>
      <c r="D63" s="3" t="s">
        <v>249</v>
      </c>
      <c r="E63" s="18" t="s">
        <v>253</v>
      </c>
      <c r="F63" s="3">
        <v>0</v>
      </c>
      <c r="G63" s="38"/>
    </row>
    <row r="64" spans="2:7" ht="15" customHeight="1">
      <c r="B64" s="3">
        <v>20061</v>
      </c>
      <c r="C64" s="19" t="s">
        <v>121</v>
      </c>
      <c r="D64" s="3" t="s">
        <v>251</v>
      </c>
      <c r="E64" s="18" t="s">
        <v>253</v>
      </c>
      <c r="F64" s="3">
        <v>0</v>
      </c>
      <c r="G64" s="38"/>
    </row>
    <row r="65" spans="2:7" ht="15" customHeight="1">
      <c r="B65" s="3">
        <v>20062</v>
      </c>
      <c r="C65" s="19" t="s">
        <v>122</v>
      </c>
      <c r="D65" s="3" t="s">
        <v>249</v>
      </c>
      <c r="E65" s="18" t="s">
        <v>253</v>
      </c>
      <c r="F65" s="3">
        <v>0</v>
      </c>
      <c r="G65" s="38"/>
    </row>
    <row r="66" spans="2:7" ht="15" customHeight="1">
      <c r="B66" s="3">
        <v>20063</v>
      </c>
      <c r="C66" s="19" t="s">
        <v>123</v>
      </c>
      <c r="D66" s="3" t="s">
        <v>251</v>
      </c>
      <c r="E66" s="18" t="s">
        <v>253</v>
      </c>
      <c r="F66" s="3">
        <v>0</v>
      </c>
      <c r="G66" s="38"/>
    </row>
    <row r="67" spans="2:7" ht="15" customHeight="1">
      <c r="B67" s="3">
        <v>20064</v>
      </c>
      <c r="C67" s="19" t="s">
        <v>124</v>
      </c>
      <c r="D67" s="3" t="s">
        <v>249</v>
      </c>
      <c r="E67" s="18" t="s">
        <v>252</v>
      </c>
      <c r="F67" s="3">
        <v>0</v>
      </c>
      <c r="G67" s="38"/>
    </row>
    <row r="68" spans="2:7" ht="15" customHeight="1">
      <c r="B68" s="3">
        <v>20065</v>
      </c>
      <c r="C68" s="18" t="s">
        <v>125</v>
      </c>
      <c r="D68" s="3" t="s">
        <v>251</v>
      </c>
      <c r="E68" s="18" t="s">
        <v>252</v>
      </c>
      <c r="F68" s="3">
        <v>0</v>
      </c>
      <c r="G68" s="38"/>
    </row>
    <row r="69" spans="2:7" ht="15" customHeight="1">
      <c r="B69" s="3">
        <v>20066</v>
      </c>
      <c r="C69" s="19" t="s">
        <v>126</v>
      </c>
      <c r="D69" s="3" t="s">
        <v>249</v>
      </c>
      <c r="E69" s="18" t="s">
        <v>252</v>
      </c>
      <c r="F69" s="3">
        <v>0</v>
      </c>
      <c r="G69" s="38"/>
    </row>
    <row r="70" spans="2:7" ht="15" customHeight="1">
      <c r="B70" s="3">
        <v>20067</v>
      </c>
      <c r="C70" s="19" t="s">
        <v>127</v>
      </c>
      <c r="D70" s="3" t="s">
        <v>251</v>
      </c>
      <c r="E70" s="18" t="s">
        <v>252</v>
      </c>
      <c r="F70" s="3">
        <v>0</v>
      </c>
      <c r="G70" s="38"/>
    </row>
    <row r="71" spans="2:7" ht="15" customHeight="1">
      <c r="B71" s="3">
        <v>20068</v>
      </c>
      <c r="C71" s="19" t="s">
        <v>128</v>
      </c>
      <c r="D71" s="3" t="s">
        <v>249</v>
      </c>
      <c r="E71" s="18" t="s">
        <v>252</v>
      </c>
      <c r="F71" s="3">
        <v>0</v>
      </c>
      <c r="G71" s="38"/>
    </row>
    <row r="72" spans="2:7" ht="15" customHeight="1">
      <c r="B72" s="3">
        <v>20069</v>
      </c>
      <c r="C72" s="19" t="s">
        <v>129</v>
      </c>
      <c r="D72" s="3" t="s">
        <v>251</v>
      </c>
      <c r="E72" s="18" t="s">
        <v>252</v>
      </c>
      <c r="F72" s="3">
        <v>0</v>
      </c>
      <c r="G72" s="38"/>
    </row>
    <row r="73" spans="2:7" ht="15" customHeight="1">
      <c r="B73" s="3">
        <v>20070</v>
      </c>
      <c r="C73" s="19" t="s">
        <v>130</v>
      </c>
      <c r="D73" s="3" t="s">
        <v>249</v>
      </c>
      <c r="E73" s="18" t="s">
        <v>252</v>
      </c>
      <c r="F73" s="3">
        <v>0</v>
      </c>
      <c r="G73" s="38"/>
    </row>
    <row r="74" spans="2:7" ht="15" customHeight="1">
      <c r="B74" s="3">
        <v>20071</v>
      </c>
      <c r="C74" s="19" t="s">
        <v>131</v>
      </c>
      <c r="D74" s="3" t="s">
        <v>251</v>
      </c>
      <c r="E74" s="18" t="s">
        <v>266</v>
      </c>
      <c r="F74" s="3">
        <v>0</v>
      </c>
      <c r="G74" s="38"/>
    </row>
    <row r="75" spans="2:7" ht="15" customHeight="1">
      <c r="B75" s="3">
        <v>20072</v>
      </c>
      <c r="C75" s="19" t="s">
        <v>132</v>
      </c>
      <c r="D75" s="3" t="s">
        <v>249</v>
      </c>
      <c r="E75" s="18" t="s">
        <v>252</v>
      </c>
      <c r="F75" s="3">
        <v>0</v>
      </c>
      <c r="G75" s="38"/>
    </row>
    <row r="76" spans="2:7" ht="15" customHeight="1">
      <c r="B76" s="3">
        <v>20073</v>
      </c>
      <c r="C76" s="19" t="s">
        <v>133</v>
      </c>
      <c r="D76" s="3" t="s">
        <v>251</v>
      </c>
      <c r="E76" s="18" t="s">
        <v>252</v>
      </c>
      <c r="F76" s="3">
        <v>0</v>
      </c>
      <c r="G76" s="38"/>
    </row>
    <row r="77" spans="2:7" ht="15" customHeight="1">
      <c r="B77" s="3">
        <v>20074</v>
      </c>
      <c r="C77" s="19" t="s">
        <v>134</v>
      </c>
      <c r="D77" s="3" t="s">
        <v>249</v>
      </c>
      <c r="E77" s="18" t="s">
        <v>887</v>
      </c>
      <c r="F77" s="3">
        <v>0</v>
      </c>
      <c r="G77" s="38"/>
    </row>
    <row r="78" spans="2:7" ht="15" customHeight="1">
      <c r="B78" s="3">
        <v>20075</v>
      </c>
      <c r="C78" s="19" t="s">
        <v>135</v>
      </c>
      <c r="D78" s="3" t="s">
        <v>251</v>
      </c>
      <c r="E78" s="18" t="s">
        <v>252</v>
      </c>
      <c r="F78" s="3">
        <v>0</v>
      </c>
      <c r="G78" s="38"/>
    </row>
    <row r="79" spans="2:7" ht="15" customHeight="1">
      <c r="B79" s="3">
        <v>20076</v>
      </c>
      <c r="C79" s="19" t="s">
        <v>136</v>
      </c>
      <c r="D79" s="3" t="s">
        <v>249</v>
      </c>
      <c r="E79" s="18" t="s">
        <v>252</v>
      </c>
      <c r="F79" s="3">
        <v>0</v>
      </c>
      <c r="G79" s="38"/>
    </row>
    <row r="80" spans="2:7" ht="15" customHeight="1">
      <c r="B80" s="3">
        <v>20077</v>
      </c>
      <c r="C80" s="53" t="s">
        <v>707</v>
      </c>
      <c r="D80" s="3" t="s">
        <v>251</v>
      </c>
      <c r="E80" s="18" t="s">
        <v>252</v>
      </c>
      <c r="F80" s="3">
        <v>0</v>
      </c>
      <c r="G80" s="38"/>
    </row>
    <row r="81" spans="2:7" ht="15" customHeight="1">
      <c r="B81" s="3">
        <v>20078</v>
      </c>
      <c r="C81" s="19" t="s">
        <v>265</v>
      </c>
      <c r="D81" s="3" t="s">
        <v>249</v>
      </c>
      <c r="E81" s="18" t="s">
        <v>257</v>
      </c>
      <c r="F81" s="3">
        <v>0</v>
      </c>
      <c r="G81" s="38"/>
    </row>
    <row r="82" spans="2:7" ht="15" customHeight="1">
      <c r="B82" s="3">
        <v>20079</v>
      </c>
      <c r="C82" s="19" t="s">
        <v>137</v>
      </c>
      <c r="D82" s="3" t="s">
        <v>251</v>
      </c>
      <c r="E82" s="18" t="s">
        <v>256</v>
      </c>
      <c r="F82" s="3">
        <v>0</v>
      </c>
      <c r="G82" s="38"/>
    </row>
    <row r="83" spans="2:7" ht="15" customHeight="1">
      <c r="B83" s="3">
        <v>20080</v>
      </c>
      <c r="C83" s="19" t="s">
        <v>138</v>
      </c>
      <c r="D83" s="3" t="s">
        <v>249</v>
      </c>
      <c r="E83" s="18" t="s">
        <v>256</v>
      </c>
      <c r="F83" s="3">
        <v>0</v>
      </c>
      <c r="G83" s="38"/>
    </row>
    <row r="84" spans="2:7" ht="15" customHeight="1">
      <c r="B84" s="3">
        <v>20081</v>
      </c>
      <c r="C84" s="19" t="s">
        <v>139</v>
      </c>
      <c r="D84" s="3" t="s">
        <v>251</v>
      </c>
      <c r="E84" s="18" t="s">
        <v>257</v>
      </c>
      <c r="F84" s="3">
        <v>0</v>
      </c>
      <c r="G84" s="38"/>
    </row>
    <row r="85" spans="2:7" ht="15" customHeight="1">
      <c r="B85" s="3">
        <v>20082</v>
      </c>
      <c r="C85" s="19" t="s">
        <v>140</v>
      </c>
      <c r="D85" s="3" t="s">
        <v>249</v>
      </c>
      <c r="E85" s="18" t="s">
        <v>256</v>
      </c>
      <c r="F85" s="3">
        <v>0</v>
      </c>
      <c r="G85" s="38"/>
    </row>
    <row r="86" spans="2:7" ht="15" customHeight="1">
      <c r="B86" s="3">
        <v>20083</v>
      </c>
      <c r="C86" s="19" t="s">
        <v>141</v>
      </c>
      <c r="D86" s="3" t="s">
        <v>251</v>
      </c>
      <c r="E86" s="18" t="s">
        <v>252</v>
      </c>
      <c r="F86" s="3">
        <v>0</v>
      </c>
      <c r="G86" s="38"/>
    </row>
    <row r="87" spans="2:7" ht="15" customHeight="1">
      <c r="B87" s="3">
        <v>20084</v>
      </c>
      <c r="C87" s="19" t="s">
        <v>142</v>
      </c>
      <c r="D87" s="3" t="s">
        <v>249</v>
      </c>
      <c r="E87" s="18" t="s">
        <v>252</v>
      </c>
      <c r="F87" s="3">
        <v>0</v>
      </c>
      <c r="G87" s="38"/>
    </row>
    <row r="88" spans="2:7" ht="15" customHeight="1">
      <c r="B88" s="3">
        <v>20085</v>
      </c>
      <c r="C88" s="19" t="s">
        <v>143</v>
      </c>
      <c r="D88" s="3" t="s">
        <v>251</v>
      </c>
      <c r="E88" s="18" t="s">
        <v>256</v>
      </c>
      <c r="F88" s="3">
        <v>0</v>
      </c>
      <c r="G88" s="38"/>
    </row>
    <row r="89" spans="2:7" ht="15" customHeight="1">
      <c r="B89" s="3">
        <v>20086</v>
      </c>
      <c r="C89" s="19" t="s">
        <v>144</v>
      </c>
      <c r="D89" s="3" t="s">
        <v>249</v>
      </c>
      <c r="E89" s="18" t="s">
        <v>257</v>
      </c>
      <c r="F89" s="3">
        <v>0</v>
      </c>
      <c r="G89" s="38"/>
    </row>
    <row r="90" spans="2:7" ht="15" customHeight="1">
      <c r="B90" s="3">
        <v>20087</v>
      </c>
      <c r="C90" s="19" t="s">
        <v>145</v>
      </c>
      <c r="D90" s="3" t="s">
        <v>251</v>
      </c>
      <c r="E90" s="18" t="s">
        <v>252</v>
      </c>
      <c r="F90" s="3">
        <v>0</v>
      </c>
      <c r="G90" s="38"/>
    </row>
    <row r="91" spans="2:7" ht="15" customHeight="1">
      <c r="B91" s="3">
        <v>20088</v>
      </c>
      <c r="C91" s="19" t="s">
        <v>146</v>
      </c>
      <c r="D91" s="3" t="s">
        <v>249</v>
      </c>
      <c r="E91" s="18" t="s">
        <v>252</v>
      </c>
      <c r="F91" s="3">
        <v>0</v>
      </c>
      <c r="G91" s="38"/>
    </row>
    <row r="92" spans="2:7" ht="15" customHeight="1">
      <c r="B92" s="3">
        <v>20089</v>
      </c>
      <c r="C92" s="19" t="s">
        <v>147</v>
      </c>
      <c r="D92" s="3" t="s">
        <v>251</v>
      </c>
      <c r="E92" s="18" t="s">
        <v>252</v>
      </c>
      <c r="F92" s="3">
        <v>0</v>
      </c>
      <c r="G92" s="38"/>
    </row>
    <row r="93" spans="2:7" ht="15" customHeight="1">
      <c r="B93" s="3">
        <v>20090</v>
      </c>
      <c r="C93" s="19" t="s">
        <v>148</v>
      </c>
      <c r="D93" s="3" t="s">
        <v>249</v>
      </c>
      <c r="E93" s="18" t="s">
        <v>252</v>
      </c>
      <c r="F93" s="3">
        <v>0</v>
      </c>
      <c r="G93" s="38"/>
    </row>
    <row r="94" spans="2:7" ht="15" customHeight="1">
      <c r="B94" s="3">
        <v>20091</v>
      </c>
      <c r="C94" s="19" t="s">
        <v>149</v>
      </c>
      <c r="D94" s="3" t="s">
        <v>251</v>
      </c>
      <c r="E94" s="18" t="s">
        <v>252</v>
      </c>
      <c r="F94" s="3">
        <v>0</v>
      </c>
      <c r="G94" s="38"/>
    </row>
    <row r="95" spans="2:7" ht="15" customHeight="1">
      <c r="B95" s="3">
        <v>20092</v>
      </c>
      <c r="C95" s="19" t="s">
        <v>150</v>
      </c>
      <c r="D95" s="3" t="s">
        <v>249</v>
      </c>
      <c r="E95" s="18" t="s">
        <v>252</v>
      </c>
      <c r="F95" s="3">
        <v>0</v>
      </c>
      <c r="G95" s="38"/>
    </row>
    <row r="96" spans="2:7" ht="15" customHeight="1">
      <c r="B96" s="3">
        <v>20093</v>
      </c>
      <c r="C96" s="19" t="s">
        <v>151</v>
      </c>
      <c r="D96" s="3" t="s">
        <v>251</v>
      </c>
      <c r="E96" s="18" t="s">
        <v>252</v>
      </c>
      <c r="F96" s="3">
        <v>0</v>
      </c>
      <c r="G96" s="38"/>
    </row>
    <row r="97" spans="2:7" ht="15" customHeight="1">
      <c r="B97" s="3">
        <v>20094</v>
      </c>
      <c r="C97" s="19" t="s">
        <v>152</v>
      </c>
      <c r="D97" s="3" t="s">
        <v>249</v>
      </c>
      <c r="E97" s="18" t="s">
        <v>252</v>
      </c>
      <c r="F97" s="3">
        <v>0</v>
      </c>
      <c r="G97" s="38"/>
    </row>
    <row r="98" spans="2:7" ht="15" customHeight="1">
      <c r="B98" s="3">
        <v>20095</v>
      </c>
      <c r="C98" s="53" t="s">
        <v>856</v>
      </c>
      <c r="D98" s="3" t="s">
        <v>251</v>
      </c>
      <c r="E98" s="18" t="s">
        <v>252</v>
      </c>
      <c r="F98" s="3">
        <v>0</v>
      </c>
      <c r="G98" s="38"/>
    </row>
    <row r="99" spans="2:7" ht="15" customHeight="1">
      <c r="B99" s="3">
        <v>20096</v>
      </c>
      <c r="C99" s="53" t="s">
        <v>857</v>
      </c>
      <c r="D99" s="3" t="s">
        <v>249</v>
      </c>
      <c r="E99" s="18" t="s">
        <v>252</v>
      </c>
      <c r="F99" s="3">
        <v>0</v>
      </c>
      <c r="G99" s="38"/>
    </row>
    <row r="100" spans="2:7" ht="15" customHeight="1">
      <c r="B100" s="3">
        <v>20097</v>
      </c>
      <c r="C100" s="53" t="s">
        <v>858</v>
      </c>
      <c r="D100" s="3" t="s">
        <v>251</v>
      </c>
      <c r="E100" s="18" t="s">
        <v>252</v>
      </c>
      <c r="F100" s="3">
        <v>0</v>
      </c>
      <c r="G100" s="38"/>
    </row>
    <row r="101" spans="2:7" ht="15" customHeight="1">
      <c r="B101" s="3">
        <v>20098</v>
      </c>
      <c r="C101" s="53" t="s">
        <v>859</v>
      </c>
      <c r="D101" s="3" t="s">
        <v>249</v>
      </c>
      <c r="E101" s="18" t="s">
        <v>252</v>
      </c>
      <c r="F101" s="3">
        <v>0</v>
      </c>
      <c r="G101" s="38"/>
    </row>
    <row r="102" spans="2:7" ht="15" customHeight="1">
      <c r="B102" s="3">
        <v>20099</v>
      </c>
      <c r="C102" s="53" t="s">
        <v>860</v>
      </c>
      <c r="D102" s="3" t="s">
        <v>251</v>
      </c>
      <c r="E102" s="18" t="s">
        <v>252</v>
      </c>
      <c r="F102" s="3">
        <v>0</v>
      </c>
      <c r="G102" s="38"/>
    </row>
    <row r="103" spans="2:7" ht="15" customHeight="1">
      <c r="B103" s="3">
        <v>20100</v>
      </c>
      <c r="C103" s="19" t="s">
        <v>153</v>
      </c>
      <c r="D103" s="3" t="s">
        <v>249</v>
      </c>
      <c r="E103" s="18" t="s">
        <v>252</v>
      </c>
      <c r="F103" s="3">
        <v>0</v>
      </c>
      <c r="G103" s="38"/>
    </row>
    <row r="104" spans="2:7" ht="15" customHeight="1">
      <c r="B104" s="3">
        <v>20101</v>
      </c>
      <c r="C104" s="19" t="s">
        <v>154</v>
      </c>
      <c r="D104" s="3" t="s">
        <v>251</v>
      </c>
      <c r="E104" s="18" t="s">
        <v>252</v>
      </c>
      <c r="F104" s="3">
        <v>0</v>
      </c>
      <c r="G104" s="38"/>
    </row>
    <row r="105" spans="2:7" ht="15" customHeight="1">
      <c r="B105" s="3">
        <v>20102</v>
      </c>
      <c r="C105" s="19" t="s">
        <v>155</v>
      </c>
      <c r="D105" s="3" t="s">
        <v>249</v>
      </c>
      <c r="E105" s="18" t="s">
        <v>252</v>
      </c>
      <c r="F105" s="3">
        <v>0</v>
      </c>
      <c r="G105" s="38"/>
    </row>
    <row r="106" spans="2:7" ht="15" customHeight="1">
      <c r="B106" s="3">
        <v>20103</v>
      </c>
      <c r="C106" s="19" t="s">
        <v>156</v>
      </c>
      <c r="D106" s="3" t="s">
        <v>251</v>
      </c>
      <c r="E106" s="18" t="s">
        <v>252</v>
      </c>
      <c r="F106" s="3">
        <v>0</v>
      </c>
      <c r="G106" s="38"/>
    </row>
    <row r="107" spans="2:7" ht="15" customHeight="1">
      <c r="B107" s="3">
        <v>20104</v>
      </c>
      <c r="C107" s="19" t="s">
        <v>157</v>
      </c>
      <c r="D107" s="3" t="s">
        <v>249</v>
      </c>
      <c r="E107" s="18" t="s">
        <v>252</v>
      </c>
      <c r="F107" s="3">
        <v>0</v>
      </c>
      <c r="G107" s="38"/>
    </row>
    <row r="108" spans="2:7" ht="15" customHeight="1">
      <c r="B108" s="3">
        <v>20105</v>
      </c>
      <c r="C108" s="19" t="s">
        <v>158</v>
      </c>
      <c r="D108" s="3" t="s">
        <v>251</v>
      </c>
      <c r="E108" s="18" t="s">
        <v>252</v>
      </c>
      <c r="F108" s="3">
        <v>0</v>
      </c>
      <c r="G108" s="38"/>
    </row>
    <row r="109" spans="2:7" ht="15" customHeight="1">
      <c r="B109" s="3">
        <v>20106</v>
      </c>
      <c r="C109" s="19" t="s">
        <v>159</v>
      </c>
      <c r="D109" s="3" t="s">
        <v>249</v>
      </c>
      <c r="E109" s="18" t="s">
        <v>252</v>
      </c>
      <c r="F109" s="3">
        <v>0</v>
      </c>
      <c r="G109" s="38"/>
    </row>
    <row r="110" spans="2:7" ht="15" customHeight="1">
      <c r="B110" s="3">
        <v>20107</v>
      </c>
      <c r="C110" s="19" t="s">
        <v>160</v>
      </c>
      <c r="D110" s="3" t="s">
        <v>251</v>
      </c>
      <c r="E110" s="18" t="s">
        <v>252</v>
      </c>
      <c r="F110" s="3">
        <v>0</v>
      </c>
      <c r="G110" s="38"/>
    </row>
    <row r="111" spans="2:7" ht="15" customHeight="1">
      <c r="B111" s="3">
        <v>20108</v>
      </c>
      <c r="C111" s="19" t="s">
        <v>161</v>
      </c>
      <c r="D111" s="3" t="s">
        <v>249</v>
      </c>
      <c r="E111" s="18" t="s">
        <v>252</v>
      </c>
      <c r="F111" s="3">
        <v>0</v>
      </c>
      <c r="G111" s="38"/>
    </row>
    <row r="112" spans="2:7" ht="15" customHeight="1">
      <c r="B112" s="3">
        <v>20109</v>
      </c>
      <c r="C112" s="19" t="s">
        <v>162</v>
      </c>
      <c r="D112" s="3" t="s">
        <v>251</v>
      </c>
      <c r="E112" s="18" t="s">
        <v>252</v>
      </c>
      <c r="F112" s="3">
        <v>0</v>
      </c>
      <c r="G112" s="38"/>
    </row>
    <row r="113" spans="2:7" ht="15" customHeight="1">
      <c r="B113" s="3">
        <v>20110</v>
      </c>
      <c r="C113" s="19" t="s">
        <v>163</v>
      </c>
      <c r="D113" s="3" t="s">
        <v>249</v>
      </c>
      <c r="E113" s="18" t="s">
        <v>252</v>
      </c>
      <c r="F113" s="3">
        <v>0</v>
      </c>
      <c r="G113" s="38"/>
    </row>
    <row r="114" spans="2:7" ht="15" customHeight="1">
      <c r="B114" s="3">
        <v>20111</v>
      </c>
      <c r="C114" s="19" t="s">
        <v>164</v>
      </c>
      <c r="D114" s="3" t="s">
        <v>251</v>
      </c>
      <c r="E114" s="18" t="s">
        <v>252</v>
      </c>
      <c r="F114" s="3">
        <v>0</v>
      </c>
      <c r="G114" s="38"/>
    </row>
    <row r="115" spans="2:7" ht="15" customHeight="1">
      <c r="B115" s="3">
        <v>20112</v>
      </c>
      <c r="C115" s="19" t="s">
        <v>165</v>
      </c>
      <c r="D115" s="3" t="s">
        <v>249</v>
      </c>
      <c r="E115" s="18" t="s">
        <v>252</v>
      </c>
      <c r="F115" s="3">
        <v>0</v>
      </c>
      <c r="G115" s="38"/>
    </row>
    <row r="116" spans="2:7" ht="15" customHeight="1">
      <c r="B116" s="3">
        <v>20113</v>
      </c>
      <c r="C116" s="19" t="s">
        <v>166</v>
      </c>
      <c r="D116" s="3" t="s">
        <v>251</v>
      </c>
      <c r="E116" s="18" t="s">
        <v>252</v>
      </c>
      <c r="F116" s="3">
        <v>0</v>
      </c>
      <c r="G116" s="38"/>
    </row>
    <row r="117" spans="2:7" ht="15" customHeight="1">
      <c r="B117" s="3">
        <v>20114</v>
      </c>
      <c r="C117" s="19" t="s">
        <v>167</v>
      </c>
      <c r="D117" s="3" t="s">
        <v>249</v>
      </c>
      <c r="E117" s="18" t="s">
        <v>252</v>
      </c>
      <c r="F117" s="3">
        <v>0</v>
      </c>
      <c r="G117" s="38"/>
    </row>
    <row r="118" spans="2:7" ht="15" customHeight="1">
      <c r="B118" s="3">
        <v>20115</v>
      </c>
      <c r="C118" s="19" t="s">
        <v>168</v>
      </c>
      <c r="D118" s="3" t="s">
        <v>251</v>
      </c>
      <c r="E118" s="18" t="s">
        <v>252</v>
      </c>
      <c r="F118" s="3">
        <v>0</v>
      </c>
      <c r="G118" s="38"/>
    </row>
    <row r="119" spans="2:7" ht="15" customHeight="1">
      <c r="B119" s="3">
        <v>20116</v>
      </c>
      <c r="C119" s="19" t="s">
        <v>169</v>
      </c>
      <c r="D119" s="3" t="s">
        <v>249</v>
      </c>
      <c r="E119" s="18" t="s">
        <v>252</v>
      </c>
      <c r="F119" s="3">
        <v>0</v>
      </c>
      <c r="G119" s="38"/>
    </row>
    <row r="120" spans="2:7" ht="15" customHeight="1">
      <c r="B120" s="3">
        <v>20117</v>
      </c>
      <c r="C120" s="19" t="s">
        <v>170</v>
      </c>
      <c r="D120" s="3" t="s">
        <v>251</v>
      </c>
      <c r="E120" s="18" t="s">
        <v>252</v>
      </c>
      <c r="F120" s="3">
        <v>0</v>
      </c>
      <c r="G120" s="38"/>
    </row>
    <row r="121" spans="2:7" ht="15" customHeight="1">
      <c r="B121" s="3">
        <v>20118</v>
      </c>
      <c r="C121" s="19" t="s">
        <v>171</v>
      </c>
      <c r="D121" s="3" t="s">
        <v>249</v>
      </c>
      <c r="E121" s="18" t="s">
        <v>252</v>
      </c>
      <c r="F121" s="3">
        <v>0</v>
      </c>
      <c r="G121" s="38"/>
    </row>
    <row r="122" spans="2:7" ht="15" customHeight="1">
      <c r="B122" s="3">
        <v>20119</v>
      </c>
      <c r="C122" s="19" t="s">
        <v>172</v>
      </c>
      <c r="D122" s="3" t="s">
        <v>251</v>
      </c>
      <c r="E122" s="18" t="s">
        <v>252</v>
      </c>
      <c r="F122" s="3">
        <v>0</v>
      </c>
      <c r="G122" s="38"/>
    </row>
    <row r="123" spans="2:7" ht="15" customHeight="1">
      <c r="B123" s="3">
        <v>20120</v>
      </c>
      <c r="C123" s="19" t="s">
        <v>173</v>
      </c>
      <c r="D123" s="3" t="s">
        <v>249</v>
      </c>
      <c r="E123" s="18" t="s">
        <v>252</v>
      </c>
      <c r="F123" s="3">
        <v>0</v>
      </c>
      <c r="G123" s="38"/>
    </row>
    <row r="124" spans="2:7" ht="15" customHeight="1">
      <c r="B124" s="3">
        <v>20121</v>
      </c>
      <c r="C124" s="19" t="s">
        <v>174</v>
      </c>
      <c r="D124" s="3" t="s">
        <v>251</v>
      </c>
      <c r="E124" s="18" t="s">
        <v>252</v>
      </c>
      <c r="F124" s="3">
        <v>0</v>
      </c>
      <c r="G124" s="38"/>
    </row>
    <row r="125" spans="2:7" ht="15" customHeight="1">
      <c r="B125" s="3">
        <v>20122</v>
      </c>
      <c r="C125" s="19" t="s">
        <v>175</v>
      </c>
      <c r="D125" s="3" t="s">
        <v>249</v>
      </c>
      <c r="E125" s="18" t="s">
        <v>252</v>
      </c>
      <c r="F125" s="3">
        <v>0</v>
      </c>
      <c r="G125" s="38"/>
    </row>
    <row r="126" spans="2:7" ht="15" customHeight="1">
      <c r="B126" s="3">
        <v>20123</v>
      </c>
      <c r="C126" s="19" t="s">
        <v>176</v>
      </c>
      <c r="D126" s="3" t="s">
        <v>251</v>
      </c>
      <c r="E126" s="18" t="s">
        <v>252</v>
      </c>
      <c r="F126" s="3">
        <v>0</v>
      </c>
      <c r="G126" s="38"/>
    </row>
    <row r="127" spans="2:7" ht="15" customHeight="1">
      <c r="B127" s="3">
        <v>20124</v>
      </c>
      <c r="C127" s="19" t="s">
        <v>177</v>
      </c>
      <c r="D127" s="3" t="s">
        <v>249</v>
      </c>
      <c r="E127" s="18" t="s">
        <v>252</v>
      </c>
      <c r="F127" s="3">
        <v>0</v>
      </c>
      <c r="G127" s="38"/>
    </row>
    <row r="128" spans="2:7" ht="15" customHeight="1">
      <c r="B128" s="3">
        <v>20125</v>
      </c>
      <c r="C128" s="19" t="s">
        <v>178</v>
      </c>
      <c r="D128" s="3" t="s">
        <v>251</v>
      </c>
      <c r="E128" s="18" t="s">
        <v>252</v>
      </c>
      <c r="F128" s="3">
        <v>0</v>
      </c>
      <c r="G128" s="38"/>
    </row>
    <row r="129" spans="2:7" ht="15" customHeight="1">
      <c r="B129" s="3">
        <v>20126</v>
      </c>
      <c r="C129" s="19" t="s">
        <v>179</v>
      </c>
      <c r="D129" s="3" t="s">
        <v>249</v>
      </c>
      <c r="E129" s="18" t="s">
        <v>252</v>
      </c>
      <c r="F129" s="3">
        <v>0</v>
      </c>
      <c r="G129" s="38"/>
    </row>
    <row r="130" spans="2:7" ht="15" customHeight="1">
      <c r="B130" s="3">
        <v>20127</v>
      </c>
      <c r="C130" s="19" t="s">
        <v>180</v>
      </c>
      <c r="D130" s="3" t="s">
        <v>251</v>
      </c>
      <c r="E130" s="18" t="s">
        <v>252</v>
      </c>
      <c r="F130" s="3">
        <v>0</v>
      </c>
      <c r="G130" s="38"/>
    </row>
    <row r="131" spans="2:7" ht="15" customHeight="1">
      <c r="B131" s="3">
        <v>20128</v>
      </c>
      <c r="C131" s="19" t="s">
        <v>181</v>
      </c>
      <c r="D131" s="3" t="s">
        <v>249</v>
      </c>
      <c r="E131" s="18" t="s">
        <v>252</v>
      </c>
      <c r="F131" s="3">
        <v>0</v>
      </c>
      <c r="G131" s="38"/>
    </row>
    <row r="132" spans="2:7" ht="15" customHeight="1">
      <c r="B132" s="3">
        <v>20129</v>
      </c>
      <c r="C132" s="19" t="s">
        <v>182</v>
      </c>
      <c r="D132" s="3" t="s">
        <v>251</v>
      </c>
      <c r="E132" s="18" t="s">
        <v>252</v>
      </c>
      <c r="F132" s="3">
        <v>0</v>
      </c>
      <c r="G132" s="38"/>
    </row>
    <row r="133" spans="2:7" ht="15" customHeight="1">
      <c r="B133" s="3">
        <v>20130</v>
      </c>
      <c r="C133" s="19" t="s">
        <v>183</v>
      </c>
      <c r="D133" s="3" t="s">
        <v>249</v>
      </c>
      <c r="E133" s="18" t="s">
        <v>252</v>
      </c>
      <c r="F133" s="3">
        <v>0</v>
      </c>
      <c r="G133" s="38"/>
    </row>
    <row r="134" spans="2:7" ht="15" customHeight="1">
      <c r="B134" s="3">
        <v>20131</v>
      </c>
      <c r="C134" s="19" t="s">
        <v>184</v>
      </c>
      <c r="D134" s="3" t="s">
        <v>251</v>
      </c>
      <c r="E134" s="18" t="s">
        <v>252</v>
      </c>
      <c r="F134" s="3">
        <v>0</v>
      </c>
      <c r="G134" s="38"/>
    </row>
    <row r="135" spans="2:7" ht="15" customHeight="1">
      <c r="B135" s="3">
        <v>20132</v>
      </c>
      <c r="C135" s="19" t="s">
        <v>185</v>
      </c>
      <c r="D135" s="3" t="s">
        <v>249</v>
      </c>
      <c r="E135" s="18" t="s">
        <v>252</v>
      </c>
      <c r="F135" s="3">
        <v>0</v>
      </c>
      <c r="G135" s="38"/>
    </row>
    <row r="136" spans="2:7" ht="15" customHeight="1">
      <c r="B136" s="3">
        <v>20133</v>
      </c>
      <c r="C136" s="19" t="s">
        <v>186</v>
      </c>
      <c r="D136" s="3" t="s">
        <v>251</v>
      </c>
      <c r="E136" s="18" t="s">
        <v>252</v>
      </c>
      <c r="F136" s="3">
        <v>0</v>
      </c>
      <c r="G136" s="38"/>
    </row>
    <row r="137" spans="2:7" ht="15" customHeight="1">
      <c r="B137" s="3">
        <v>20134</v>
      </c>
      <c r="C137" s="19" t="s">
        <v>187</v>
      </c>
      <c r="D137" s="3" t="s">
        <v>249</v>
      </c>
      <c r="E137" s="18" t="s">
        <v>252</v>
      </c>
      <c r="F137" s="3">
        <v>0</v>
      </c>
      <c r="G137" s="38"/>
    </row>
    <row r="138" spans="2:7" ht="15" customHeight="1">
      <c r="B138" s="3">
        <v>20135</v>
      </c>
      <c r="C138" s="19" t="s">
        <v>188</v>
      </c>
      <c r="D138" s="3" t="s">
        <v>251</v>
      </c>
      <c r="E138" s="18" t="s">
        <v>252</v>
      </c>
      <c r="F138" s="3">
        <v>0</v>
      </c>
      <c r="G138" s="38"/>
    </row>
    <row r="139" spans="2:7" ht="15" customHeight="1">
      <c r="B139" s="3">
        <v>20136</v>
      </c>
      <c r="C139" s="19" t="s">
        <v>189</v>
      </c>
      <c r="D139" s="3" t="s">
        <v>249</v>
      </c>
      <c r="E139" s="18" t="s">
        <v>252</v>
      </c>
      <c r="F139" s="3">
        <v>0</v>
      </c>
      <c r="G139" s="38"/>
    </row>
    <row r="140" spans="2:7" ht="15" customHeight="1">
      <c r="B140" s="3">
        <v>20137</v>
      </c>
      <c r="C140" s="19" t="s">
        <v>190</v>
      </c>
      <c r="D140" s="3" t="s">
        <v>251</v>
      </c>
      <c r="E140" s="18" t="s">
        <v>252</v>
      </c>
      <c r="F140" s="3">
        <v>0</v>
      </c>
      <c r="G140" s="38"/>
    </row>
    <row r="141" spans="2:7" ht="15" customHeight="1">
      <c r="B141" s="3">
        <v>20138</v>
      </c>
      <c r="C141" s="19" t="s">
        <v>191</v>
      </c>
      <c r="D141" s="3" t="s">
        <v>249</v>
      </c>
      <c r="E141" s="18" t="s">
        <v>252</v>
      </c>
      <c r="F141" s="3">
        <v>0</v>
      </c>
      <c r="G141" s="38"/>
    </row>
    <row r="142" spans="2:7" ht="15" customHeight="1">
      <c r="B142" s="3">
        <v>20139</v>
      </c>
      <c r="C142" s="19" t="s">
        <v>192</v>
      </c>
      <c r="D142" s="3" t="s">
        <v>251</v>
      </c>
      <c r="E142" s="18" t="s">
        <v>252</v>
      </c>
      <c r="F142" s="3">
        <v>0</v>
      </c>
      <c r="G142" s="38"/>
    </row>
    <row r="143" spans="2:7" ht="15" customHeight="1">
      <c r="B143" s="3">
        <v>20140</v>
      </c>
      <c r="C143" s="19" t="s">
        <v>193</v>
      </c>
      <c r="D143" s="3" t="s">
        <v>249</v>
      </c>
      <c r="E143" s="18" t="s">
        <v>252</v>
      </c>
      <c r="F143" s="3">
        <v>0</v>
      </c>
      <c r="G143" s="38"/>
    </row>
    <row r="144" spans="2:7" ht="15" customHeight="1">
      <c r="B144" s="3">
        <v>20141</v>
      </c>
      <c r="C144" s="19" t="s">
        <v>194</v>
      </c>
      <c r="D144" s="3" t="s">
        <v>251</v>
      </c>
      <c r="E144" s="18" t="s">
        <v>252</v>
      </c>
      <c r="F144" s="3">
        <v>0</v>
      </c>
      <c r="G144" s="38"/>
    </row>
    <row r="145" spans="2:7" ht="15" customHeight="1">
      <c r="B145" s="3">
        <v>20142</v>
      </c>
      <c r="C145" s="19" t="s">
        <v>195</v>
      </c>
      <c r="D145" s="3" t="s">
        <v>249</v>
      </c>
      <c r="E145" s="18" t="s">
        <v>252</v>
      </c>
      <c r="F145" s="3">
        <v>0</v>
      </c>
      <c r="G145" s="38"/>
    </row>
    <row r="146" spans="2:7" ht="15" customHeight="1">
      <c r="B146" s="3">
        <v>20143</v>
      </c>
      <c r="C146" s="19" t="s">
        <v>196</v>
      </c>
      <c r="D146" s="3" t="s">
        <v>251</v>
      </c>
      <c r="E146" s="18" t="s">
        <v>252</v>
      </c>
      <c r="F146" s="3">
        <v>0</v>
      </c>
      <c r="G146" s="38"/>
    </row>
    <row r="147" spans="2:7" ht="15" customHeight="1">
      <c r="B147" s="3">
        <v>20144</v>
      </c>
      <c r="C147" s="19" t="s">
        <v>197</v>
      </c>
      <c r="D147" s="3" t="s">
        <v>249</v>
      </c>
      <c r="E147" s="18" t="s">
        <v>252</v>
      </c>
      <c r="F147" s="3">
        <v>0</v>
      </c>
      <c r="G147" s="38"/>
    </row>
    <row r="148" spans="2:7" ht="15" customHeight="1">
      <c r="B148" s="3">
        <v>20145</v>
      </c>
      <c r="C148" s="19" t="s">
        <v>198</v>
      </c>
      <c r="D148" s="3" t="s">
        <v>251</v>
      </c>
      <c r="E148" s="18" t="s">
        <v>252</v>
      </c>
      <c r="F148" s="3">
        <v>0</v>
      </c>
      <c r="G148" s="38"/>
    </row>
    <row r="149" spans="2:7" ht="15" customHeight="1">
      <c r="B149" s="3">
        <v>20146</v>
      </c>
      <c r="C149" s="19" t="s">
        <v>199</v>
      </c>
      <c r="D149" s="3" t="s">
        <v>249</v>
      </c>
      <c r="E149" s="18" t="s">
        <v>252</v>
      </c>
      <c r="F149" s="3">
        <v>0</v>
      </c>
      <c r="G149" s="38"/>
    </row>
    <row r="150" spans="2:7" ht="15" customHeight="1">
      <c r="B150" s="3">
        <v>20147</v>
      </c>
      <c r="C150" s="19" t="s">
        <v>200</v>
      </c>
      <c r="D150" s="3" t="s">
        <v>251</v>
      </c>
      <c r="E150" s="18" t="s">
        <v>252</v>
      </c>
      <c r="F150" s="3">
        <v>0</v>
      </c>
      <c r="G150" s="38"/>
    </row>
    <row r="151" spans="2:7" ht="15" customHeight="1">
      <c r="B151" s="3">
        <v>20148</v>
      </c>
      <c r="C151" s="19" t="s">
        <v>201</v>
      </c>
      <c r="D151" s="3" t="s">
        <v>249</v>
      </c>
      <c r="E151" s="18" t="s">
        <v>252</v>
      </c>
      <c r="F151" s="3">
        <v>0</v>
      </c>
      <c r="G151" s="38"/>
    </row>
    <row r="152" spans="2:7" ht="15" customHeight="1">
      <c r="B152" s="3">
        <v>20149</v>
      </c>
      <c r="C152" s="19" t="s">
        <v>202</v>
      </c>
      <c r="D152" s="3" t="s">
        <v>251</v>
      </c>
      <c r="E152" s="18" t="s">
        <v>252</v>
      </c>
      <c r="F152" s="3">
        <v>0</v>
      </c>
      <c r="G152" s="38"/>
    </row>
    <row r="153" spans="2:7" ht="15" customHeight="1">
      <c r="B153" s="3">
        <v>20150</v>
      </c>
      <c r="C153" s="19" t="s">
        <v>203</v>
      </c>
      <c r="D153" s="3" t="s">
        <v>249</v>
      </c>
      <c r="E153" s="18" t="s">
        <v>252</v>
      </c>
      <c r="F153" s="3">
        <v>0</v>
      </c>
      <c r="G153" s="38"/>
    </row>
    <row r="154" spans="2:7" ht="15" customHeight="1">
      <c r="B154" s="3">
        <v>20151</v>
      </c>
      <c r="C154" s="19" t="s">
        <v>204</v>
      </c>
      <c r="D154" s="3" t="s">
        <v>251</v>
      </c>
      <c r="E154" s="18" t="s">
        <v>252</v>
      </c>
      <c r="F154" s="3">
        <v>0</v>
      </c>
      <c r="G154" s="38"/>
    </row>
    <row r="155" spans="2:7" ht="15" customHeight="1">
      <c r="B155" s="3">
        <v>20152</v>
      </c>
      <c r="C155" s="19" t="s">
        <v>205</v>
      </c>
      <c r="D155" s="3" t="s">
        <v>249</v>
      </c>
      <c r="E155" s="18" t="s">
        <v>252</v>
      </c>
      <c r="F155" s="3">
        <v>0</v>
      </c>
      <c r="G155" s="38"/>
    </row>
    <row r="156" spans="2:7" ht="15" customHeight="1">
      <c r="B156" s="3">
        <v>20153</v>
      </c>
      <c r="C156" s="19" t="s">
        <v>206</v>
      </c>
      <c r="D156" s="3" t="s">
        <v>251</v>
      </c>
      <c r="E156" s="18" t="s">
        <v>252</v>
      </c>
      <c r="F156" s="3">
        <v>0</v>
      </c>
      <c r="G156" s="38"/>
    </row>
    <row r="157" spans="2:7" ht="15" customHeight="1">
      <c r="B157" s="3">
        <v>20154</v>
      </c>
      <c r="C157" s="19" t="s">
        <v>207</v>
      </c>
      <c r="D157" s="3" t="s">
        <v>249</v>
      </c>
      <c r="E157" s="18" t="s">
        <v>252</v>
      </c>
      <c r="F157" s="3">
        <v>0</v>
      </c>
      <c r="G157" s="38"/>
    </row>
    <row r="158" spans="2:7" ht="15" customHeight="1">
      <c r="B158" s="3">
        <v>20155</v>
      </c>
      <c r="C158" s="19" t="s">
        <v>208</v>
      </c>
      <c r="D158" s="3" t="s">
        <v>251</v>
      </c>
      <c r="E158" s="18" t="s">
        <v>252</v>
      </c>
      <c r="F158" s="3">
        <v>0</v>
      </c>
      <c r="G158" s="38"/>
    </row>
    <row r="159" spans="2:7" ht="15" customHeight="1">
      <c r="B159" s="3">
        <v>20156</v>
      </c>
      <c r="C159" s="19" t="s">
        <v>209</v>
      </c>
      <c r="D159" s="3" t="s">
        <v>249</v>
      </c>
      <c r="E159" s="18" t="s">
        <v>252</v>
      </c>
      <c r="F159" s="3">
        <v>0</v>
      </c>
      <c r="G159" s="38"/>
    </row>
    <row r="160" spans="2:7" ht="15" customHeight="1">
      <c r="B160" s="3">
        <v>20157</v>
      </c>
      <c r="C160" s="19" t="s">
        <v>210</v>
      </c>
      <c r="D160" s="3" t="s">
        <v>251</v>
      </c>
      <c r="E160" s="18" t="s">
        <v>252</v>
      </c>
      <c r="F160" s="3">
        <v>0</v>
      </c>
      <c r="G160" s="38"/>
    </row>
    <row r="161" spans="2:7" ht="15" customHeight="1">
      <c r="B161" s="3">
        <v>20158</v>
      </c>
      <c r="C161" s="19" t="s">
        <v>211</v>
      </c>
      <c r="D161" s="3" t="s">
        <v>249</v>
      </c>
      <c r="E161" s="18" t="s">
        <v>252</v>
      </c>
      <c r="F161" s="3">
        <v>0</v>
      </c>
      <c r="G161" s="38"/>
    </row>
    <row r="162" spans="2:7" ht="15" customHeight="1">
      <c r="B162" s="3">
        <v>20159</v>
      </c>
      <c r="C162" s="19" t="s">
        <v>212</v>
      </c>
      <c r="D162" s="3" t="s">
        <v>251</v>
      </c>
      <c r="E162" s="18" t="s">
        <v>252</v>
      </c>
      <c r="F162" s="3">
        <v>0</v>
      </c>
      <c r="G162" s="38"/>
    </row>
    <row r="163" spans="2:7" ht="15" customHeight="1">
      <c r="B163" s="3">
        <v>20160</v>
      </c>
      <c r="C163" s="19" t="s">
        <v>213</v>
      </c>
      <c r="D163" s="3" t="s">
        <v>249</v>
      </c>
      <c r="E163" s="18" t="s">
        <v>252</v>
      </c>
      <c r="F163" s="3">
        <v>0</v>
      </c>
      <c r="G163" s="38"/>
    </row>
    <row r="164" spans="2:7" ht="15" customHeight="1">
      <c r="B164" s="3">
        <v>20161</v>
      </c>
      <c r="C164" s="19" t="s">
        <v>214</v>
      </c>
      <c r="D164" s="3" t="s">
        <v>251</v>
      </c>
      <c r="E164" s="18" t="s">
        <v>252</v>
      </c>
      <c r="F164" s="3">
        <v>0</v>
      </c>
      <c r="G164" s="38"/>
    </row>
    <row r="165" spans="2:7" ht="15" customHeight="1">
      <c r="B165" s="3">
        <v>20162</v>
      </c>
      <c r="C165" s="19" t="s">
        <v>215</v>
      </c>
      <c r="D165" s="3" t="s">
        <v>249</v>
      </c>
      <c r="E165" s="18" t="s">
        <v>252</v>
      </c>
      <c r="F165" s="3">
        <v>0</v>
      </c>
      <c r="G165" s="38"/>
    </row>
    <row r="166" spans="2:7" ht="15" customHeight="1">
      <c r="B166" s="3">
        <v>20163</v>
      </c>
      <c r="C166" s="19" t="s">
        <v>216</v>
      </c>
      <c r="D166" s="3" t="s">
        <v>251</v>
      </c>
      <c r="E166" s="18" t="s">
        <v>252</v>
      </c>
      <c r="F166" s="3">
        <v>0</v>
      </c>
      <c r="G166" s="38"/>
    </row>
    <row r="167" spans="2:7" ht="15" customHeight="1">
      <c r="B167" s="3">
        <v>20164</v>
      </c>
      <c r="C167" s="19" t="s">
        <v>217</v>
      </c>
      <c r="D167" s="3" t="s">
        <v>249</v>
      </c>
      <c r="E167" s="18" t="s">
        <v>252</v>
      </c>
      <c r="F167" s="3">
        <v>0</v>
      </c>
      <c r="G167" s="38"/>
    </row>
    <row r="168" spans="2:7" ht="15" customHeight="1">
      <c r="B168" s="3">
        <v>20165</v>
      </c>
      <c r="C168" s="19" t="s">
        <v>218</v>
      </c>
      <c r="D168" s="3" t="s">
        <v>251</v>
      </c>
      <c r="E168" s="18" t="s">
        <v>252</v>
      </c>
      <c r="F168" s="3">
        <v>0</v>
      </c>
      <c r="G168" s="38"/>
    </row>
    <row r="169" spans="2:7" ht="15" customHeight="1">
      <c r="B169" s="3">
        <v>20166</v>
      </c>
      <c r="C169" s="19" t="s">
        <v>219</v>
      </c>
      <c r="D169" s="3" t="s">
        <v>249</v>
      </c>
      <c r="E169" s="18" t="s">
        <v>252</v>
      </c>
      <c r="F169" s="3">
        <v>0</v>
      </c>
      <c r="G169" s="38"/>
    </row>
    <row r="170" spans="2:7" ht="15" customHeight="1">
      <c r="B170" s="3">
        <v>20167</v>
      </c>
      <c r="C170" s="19" t="s">
        <v>220</v>
      </c>
      <c r="D170" s="3" t="s">
        <v>251</v>
      </c>
      <c r="E170" s="18" t="s">
        <v>252</v>
      </c>
      <c r="F170" s="3">
        <v>0</v>
      </c>
      <c r="G170" s="38"/>
    </row>
    <row r="171" spans="2:7" ht="15" customHeight="1">
      <c r="B171" s="3">
        <v>20168</v>
      </c>
      <c r="C171" s="19" t="s">
        <v>221</v>
      </c>
      <c r="D171" s="3" t="s">
        <v>249</v>
      </c>
      <c r="E171" s="18" t="s">
        <v>252</v>
      </c>
      <c r="F171" s="3">
        <v>0</v>
      </c>
      <c r="G171" s="38"/>
    </row>
    <row r="172" spans="2:7" ht="15" customHeight="1">
      <c r="B172" s="3">
        <v>20169</v>
      </c>
      <c r="C172" s="19" t="s">
        <v>222</v>
      </c>
      <c r="D172" s="3" t="s">
        <v>251</v>
      </c>
      <c r="E172" s="18" t="s">
        <v>252</v>
      </c>
      <c r="F172" s="3">
        <v>0</v>
      </c>
      <c r="G172" s="38"/>
    </row>
    <row r="173" spans="2:7" ht="15" customHeight="1">
      <c r="B173" s="3">
        <v>20170</v>
      </c>
      <c r="C173" s="19" t="s">
        <v>223</v>
      </c>
      <c r="D173" s="3" t="s">
        <v>249</v>
      </c>
      <c r="E173" s="18" t="s">
        <v>252</v>
      </c>
      <c r="F173" s="3">
        <v>0</v>
      </c>
      <c r="G173" s="38"/>
    </row>
    <row r="174" spans="2:7" ht="15" customHeight="1">
      <c r="B174" s="3">
        <v>20171</v>
      </c>
      <c r="C174" s="19" t="s">
        <v>224</v>
      </c>
      <c r="D174" s="3" t="s">
        <v>251</v>
      </c>
      <c r="E174" s="18" t="s">
        <v>252</v>
      </c>
      <c r="F174" s="3">
        <v>0</v>
      </c>
      <c r="G174" s="38"/>
    </row>
    <row r="175" spans="2:7" ht="15" customHeight="1">
      <c r="B175" s="3">
        <v>20172</v>
      </c>
      <c r="C175" s="19" t="s">
        <v>225</v>
      </c>
      <c r="D175" s="3" t="s">
        <v>249</v>
      </c>
      <c r="E175" s="18" t="s">
        <v>252</v>
      </c>
      <c r="F175" s="3">
        <v>0</v>
      </c>
      <c r="G175" s="38"/>
    </row>
    <row r="176" spans="2:7" ht="15" customHeight="1">
      <c r="B176" s="3">
        <v>20173</v>
      </c>
      <c r="C176" s="19" t="s">
        <v>226</v>
      </c>
      <c r="D176" s="3" t="s">
        <v>251</v>
      </c>
      <c r="E176" s="18" t="s">
        <v>252</v>
      </c>
      <c r="F176" s="3">
        <v>0</v>
      </c>
      <c r="G176" s="38"/>
    </row>
    <row r="177" spans="2:7" ht="15" customHeight="1">
      <c r="B177" s="3">
        <v>20174</v>
      </c>
      <c r="C177" s="19" t="s">
        <v>227</v>
      </c>
      <c r="D177" s="3" t="s">
        <v>249</v>
      </c>
      <c r="E177" s="18" t="s">
        <v>252</v>
      </c>
      <c r="F177" s="3">
        <v>0</v>
      </c>
      <c r="G177" s="38"/>
    </row>
    <row r="178" spans="2:7" ht="15" customHeight="1">
      <c r="B178" s="3">
        <v>20175</v>
      </c>
      <c r="C178" s="19" t="s">
        <v>228</v>
      </c>
      <c r="D178" s="3" t="s">
        <v>251</v>
      </c>
      <c r="E178" s="18" t="s">
        <v>252</v>
      </c>
      <c r="F178" s="3">
        <v>0</v>
      </c>
      <c r="G178" s="38"/>
    </row>
    <row r="179" spans="2:7" ht="15" customHeight="1">
      <c r="B179" s="3">
        <v>20176</v>
      </c>
      <c r="C179" s="19" t="s">
        <v>229</v>
      </c>
      <c r="D179" s="3" t="s">
        <v>249</v>
      </c>
      <c r="E179" s="18" t="s">
        <v>252</v>
      </c>
      <c r="F179" s="3">
        <v>0</v>
      </c>
      <c r="G179" s="38"/>
    </row>
    <row r="180" spans="2:7" ht="15" customHeight="1">
      <c r="B180" s="3">
        <v>20177</v>
      </c>
      <c r="C180" s="19" t="s">
        <v>230</v>
      </c>
      <c r="D180" s="3" t="s">
        <v>251</v>
      </c>
      <c r="E180" s="18" t="s">
        <v>252</v>
      </c>
      <c r="F180" s="3">
        <v>0</v>
      </c>
      <c r="G180" s="38"/>
    </row>
    <row r="181" spans="2:7" ht="15" customHeight="1">
      <c r="B181" s="3">
        <v>20178</v>
      </c>
      <c r="C181" s="19" t="s">
        <v>231</v>
      </c>
      <c r="D181" s="3" t="s">
        <v>249</v>
      </c>
      <c r="E181" s="18" t="s">
        <v>252</v>
      </c>
      <c r="F181" s="3">
        <v>0</v>
      </c>
      <c r="G181" s="38"/>
    </row>
    <row r="182" spans="2:7" ht="15" customHeight="1">
      <c r="B182" s="3">
        <v>20179</v>
      </c>
      <c r="C182" s="19" t="s">
        <v>232</v>
      </c>
      <c r="D182" s="3" t="s">
        <v>251</v>
      </c>
      <c r="E182" s="18" t="s">
        <v>252</v>
      </c>
      <c r="F182" s="3">
        <v>0</v>
      </c>
      <c r="G182" s="38"/>
    </row>
    <row r="183" spans="2:7" ht="15" customHeight="1">
      <c r="B183" s="3">
        <v>20180</v>
      </c>
      <c r="C183" s="19" t="s">
        <v>233</v>
      </c>
      <c r="D183" s="3" t="s">
        <v>249</v>
      </c>
      <c r="E183" s="18" t="s">
        <v>252</v>
      </c>
      <c r="F183" s="3">
        <v>0</v>
      </c>
      <c r="G183" s="38"/>
    </row>
    <row r="184" spans="2:7" ht="15" customHeight="1">
      <c r="B184" s="3">
        <v>20181</v>
      </c>
      <c r="C184" s="19" t="s">
        <v>234</v>
      </c>
      <c r="D184" s="3" t="s">
        <v>251</v>
      </c>
      <c r="E184" s="18" t="s">
        <v>252</v>
      </c>
      <c r="F184" s="3">
        <v>0</v>
      </c>
      <c r="G184" s="38"/>
    </row>
    <row r="185" spans="2:7" ht="15" customHeight="1">
      <c r="B185" s="3">
        <v>20182</v>
      </c>
      <c r="C185" s="19" t="s">
        <v>235</v>
      </c>
      <c r="D185" s="3" t="s">
        <v>249</v>
      </c>
      <c r="E185" s="18" t="s">
        <v>252</v>
      </c>
      <c r="F185" s="3">
        <v>0</v>
      </c>
      <c r="G185" s="38"/>
    </row>
    <row r="186" spans="2:7" ht="15" customHeight="1">
      <c r="B186" s="3">
        <v>20183</v>
      </c>
      <c r="C186" s="19" t="s">
        <v>236</v>
      </c>
      <c r="D186" s="3" t="s">
        <v>251</v>
      </c>
      <c r="E186" s="18" t="s">
        <v>252</v>
      </c>
      <c r="F186" s="3">
        <v>0</v>
      </c>
      <c r="G186" s="38"/>
    </row>
    <row r="187" spans="2:7" ht="15" customHeight="1">
      <c r="B187" s="3">
        <v>20184</v>
      </c>
      <c r="C187" s="19" t="s">
        <v>237</v>
      </c>
      <c r="D187" s="3" t="s">
        <v>249</v>
      </c>
      <c r="E187" s="18" t="s">
        <v>262</v>
      </c>
      <c r="F187" s="3">
        <v>0</v>
      </c>
      <c r="G187" s="38"/>
    </row>
    <row r="188" spans="2:7" ht="15" customHeight="1">
      <c r="B188" s="3">
        <v>20185</v>
      </c>
      <c r="C188" s="19" t="s">
        <v>238</v>
      </c>
      <c r="D188" s="3" t="s">
        <v>251</v>
      </c>
      <c r="E188" s="18" t="s">
        <v>261</v>
      </c>
      <c r="F188" s="3">
        <v>0</v>
      </c>
      <c r="G188" s="38"/>
    </row>
    <row r="189" spans="2:7" ht="15" customHeight="1">
      <c r="B189" s="3">
        <v>20186</v>
      </c>
      <c r="C189" s="19" t="s">
        <v>239</v>
      </c>
      <c r="D189" s="3" t="s">
        <v>249</v>
      </c>
      <c r="E189" s="18" t="s">
        <v>262</v>
      </c>
      <c r="F189" s="3">
        <v>0</v>
      </c>
      <c r="G189" s="38"/>
    </row>
    <row r="190" spans="2:7" ht="15" customHeight="1">
      <c r="B190" s="3">
        <v>20187</v>
      </c>
      <c r="C190" s="19" t="s">
        <v>240</v>
      </c>
      <c r="D190" s="3" t="s">
        <v>251</v>
      </c>
      <c r="E190" s="18" t="s">
        <v>262</v>
      </c>
      <c r="F190" s="3">
        <v>0</v>
      </c>
      <c r="G190" s="38"/>
    </row>
    <row r="191" spans="2:7" ht="15" customHeight="1">
      <c r="B191" s="3">
        <v>20188</v>
      </c>
      <c r="C191" s="19" t="s">
        <v>241</v>
      </c>
      <c r="D191" s="3" t="s">
        <v>249</v>
      </c>
      <c r="E191" s="18" t="s">
        <v>261</v>
      </c>
      <c r="F191" s="3">
        <v>0</v>
      </c>
      <c r="G191" s="38"/>
    </row>
    <row r="192" spans="2:7" ht="15" customHeight="1">
      <c r="B192" s="3">
        <v>20189</v>
      </c>
      <c r="C192" s="19" t="s">
        <v>135</v>
      </c>
      <c r="D192" s="3" t="s">
        <v>251</v>
      </c>
      <c r="E192" s="18" t="s">
        <v>261</v>
      </c>
      <c r="F192" s="3">
        <v>0</v>
      </c>
      <c r="G192" s="38"/>
    </row>
    <row r="193" spans="2:7" ht="15" customHeight="1">
      <c r="B193" s="3">
        <v>20190</v>
      </c>
      <c r="C193" s="19" t="s">
        <v>242</v>
      </c>
      <c r="D193" s="3" t="s">
        <v>249</v>
      </c>
      <c r="E193" s="18" t="s">
        <v>261</v>
      </c>
      <c r="F193" s="3">
        <v>0</v>
      </c>
      <c r="G193" s="38"/>
    </row>
    <row r="194" spans="2:7" ht="15" customHeight="1">
      <c r="B194" s="3">
        <v>20191</v>
      </c>
      <c r="C194" s="19" t="s">
        <v>243</v>
      </c>
      <c r="D194" s="3" t="s">
        <v>251</v>
      </c>
      <c r="E194" s="18" t="s">
        <v>261</v>
      </c>
      <c r="F194" s="3">
        <v>0</v>
      </c>
      <c r="G194" s="38"/>
    </row>
    <row r="195" spans="2:7" ht="15" customHeight="1">
      <c r="B195" s="3">
        <v>20192</v>
      </c>
      <c r="C195" s="19" t="s">
        <v>244</v>
      </c>
      <c r="D195" s="3" t="s">
        <v>249</v>
      </c>
      <c r="E195" s="18" t="s">
        <v>261</v>
      </c>
      <c r="F195" s="3">
        <v>0</v>
      </c>
      <c r="G195" s="38"/>
    </row>
    <row r="196" spans="2:7" ht="15" customHeight="1">
      <c r="B196" s="3">
        <v>20193</v>
      </c>
      <c r="C196" s="19" t="s">
        <v>245</v>
      </c>
      <c r="D196" s="3" t="s">
        <v>251</v>
      </c>
      <c r="E196" s="18" t="s">
        <v>261</v>
      </c>
      <c r="F196" s="3">
        <v>0</v>
      </c>
      <c r="G196" s="38"/>
    </row>
    <row r="197" spans="2:7" ht="15" customHeight="1">
      <c r="B197" s="3">
        <v>20194</v>
      </c>
      <c r="C197" s="19" t="s">
        <v>246</v>
      </c>
      <c r="D197" s="3" t="s">
        <v>249</v>
      </c>
      <c r="E197" s="18" t="s">
        <v>261</v>
      </c>
      <c r="F197" s="3">
        <v>0</v>
      </c>
      <c r="G197" s="38"/>
    </row>
    <row r="198" spans="2:7" ht="15" customHeight="1">
      <c r="B198" s="3">
        <v>20195</v>
      </c>
      <c r="C198" s="19" t="s">
        <v>74</v>
      </c>
      <c r="D198" s="3" t="s">
        <v>251</v>
      </c>
      <c r="E198" s="18" t="s">
        <v>264</v>
      </c>
      <c r="F198" s="3">
        <v>0</v>
      </c>
      <c r="G198" s="38"/>
    </row>
    <row r="199" spans="2:7" ht="15" customHeight="1">
      <c r="B199" s="3">
        <v>20196</v>
      </c>
      <c r="C199" s="53" t="s">
        <v>795</v>
      </c>
      <c r="D199" s="3" t="s">
        <v>249</v>
      </c>
      <c r="E199" s="18" t="s">
        <v>264</v>
      </c>
      <c r="F199" s="3">
        <v>0</v>
      </c>
      <c r="G199" s="38"/>
    </row>
    <row r="200" spans="2:7" ht="15" customHeight="1">
      <c r="B200" s="3">
        <v>20197</v>
      </c>
      <c r="C200" s="19" t="s">
        <v>247</v>
      </c>
      <c r="D200" s="3" t="s">
        <v>251</v>
      </c>
      <c r="E200" s="19" t="s">
        <v>263</v>
      </c>
      <c r="F200" s="3">
        <v>0</v>
      </c>
      <c r="G200" s="38"/>
    </row>
    <row r="201" spans="2:7" ht="15" customHeight="1">
      <c r="B201" s="3">
        <v>20198</v>
      </c>
      <c r="C201" s="18" t="s">
        <v>660</v>
      </c>
      <c r="D201" s="3" t="s">
        <v>249</v>
      </c>
      <c r="E201" s="18" t="s">
        <v>257</v>
      </c>
      <c r="F201" s="3">
        <v>0</v>
      </c>
      <c r="G201" s="38"/>
    </row>
    <row r="202" spans="2:7" ht="15" customHeight="1">
      <c r="B202" s="3">
        <v>20199</v>
      </c>
      <c r="C202" s="18" t="s">
        <v>661</v>
      </c>
      <c r="D202" s="3" t="s">
        <v>796</v>
      </c>
      <c r="E202" s="18" t="s">
        <v>257</v>
      </c>
      <c r="F202" s="3">
        <v>0</v>
      </c>
      <c r="G202" s="38"/>
    </row>
    <row r="203" spans="2:7" ht="15" customHeight="1">
      <c r="B203" s="3">
        <v>20200</v>
      </c>
      <c r="C203" s="53" t="s">
        <v>643</v>
      </c>
      <c r="D203" s="3" t="s">
        <v>796</v>
      </c>
      <c r="E203" s="18" t="s">
        <v>253</v>
      </c>
      <c r="F203" s="3">
        <v>0</v>
      </c>
      <c r="G203" s="38"/>
    </row>
    <row r="204" spans="2:7" ht="15" customHeight="1">
      <c r="B204" s="3">
        <v>20201</v>
      </c>
      <c r="C204" s="53" t="s">
        <v>888</v>
      </c>
      <c r="D204" s="3" t="s">
        <v>796</v>
      </c>
      <c r="E204" s="18" t="s">
        <v>253</v>
      </c>
      <c r="F204" s="3">
        <v>0</v>
      </c>
      <c r="G204" s="38"/>
    </row>
    <row r="205" spans="2:7" ht="15" customHeight="1">
      <c r="B205" s="3">
        <v>20202</v>
      </c>
      <c r="C205" s="53" t="s">
        <v>888</v>
      </c>
      <c r="D205" s="3" t="s">
        <v>796</v>
      </c>
      <c r="E205" s="18" t="s">
        <v>253</v>
      </c>
      <c r="F205" s="3">
        <v>0</v>
      </c>
      <c r="G205" s="38"/>
    </row>
    <row r="206" spans="2:7" ht="15" customHeight="1">
      <c r="B206" s="3">
        <v>20203</v>
      </c>
      <c r="C206" s="53" t="s">
        <v>888</v>
      </c>
      <c r="D206" s="3" t="s">
        <v>249</v>
      </c>
      <c r="E206" s="18" t="s">
        <v>253</v>
      </c>
      <c r="F206" s="3">
        <v>0</v>
      </c>
      <c r="G206" s="38"/>
    </row>
    <row r="207" spans="2:7" ht="15" customHeight="1">
      <c r="B207" s="3">
        <v>20204</v>
      </c>
      <c r="C207" s="53" t="s">
        <v>643</v>
      </c>
      <c r="D207" s="3" t="s">
        <v>249</v>
      </c>
      <c r="E207" s="18" t="s">
        <v>253</v>
      </c>
      <c r="F207" s="3">
        <v>0</v>
      </c>
      <c r="G207" s="38"/>
    </row>
    <row r="208" spans="2:7" ht="15" customHeight="1">
      <c r="B208" s="3">
        <v>20205</v>
      </c>
      <c r="C208" s="53" t="s">
        <v>643</v>
      </c>
      <c r="D208" s="3" t="s">
        <v>249</v>
      </c>
      <c r="E208" s="18" t="s">
        <v>253</v>
      </c>
      <c r="F208" s="3">
        <v>0</v>
      </c>
      <c r="G208" s="38"/>
    </row>
    <row r="209" spans="2:7" ht="15" customHeight="1">
      <c r="B209" s="3">
        <v>20206</v>
      </c>
      <c r="C209" s="53" t="s">
        <v>643</v>
      </c>
      <c r="D209" s="3" t="s">
        <v>249</v>
      </c>
      <c r="E209" s="18" t="s">
        <v>253</v>
      </c>
      <c r="F209" s="3">
        <v>0</v>
      </c>
      <c r="G209" s="38"/>
    </row>
    <row r="210" spans="2:7" ht="15" customHeight="1">
      <c r="B210" s="3">
        <v>20207</v>
      </c>
      <c r="C210" s="53" t="s">
        <v>643</v>
      </c>
      <c r="D210" s="3" t="s">
        <v>249</v>
      </c>
      <c r="E210" s="18" t="s">
        <v>253</v>
      </c>
      <c r="F210" s="3">
        <v>0</v>
      </c>
      <c r="G210" s="38"/>
    </row>
    <row r="211" spans="2:7" ht="15" customHeight="1">
      <c r="B211" s="3">
        <v>20208</v>
      </c>
      <c r="C211" s="53" t="s">
        <v>643</v>
      </c>
      <c r="D211" s="3" t="s">
        <v>249</v>
      </c>
      <c r="E211" s="18" t="s">
        <v>253</v>
      </c>
      <c r="F211" s="3">
        <v>0</v>
      </c>
      <c r="G211" s="38"/>
    </row>
    <row r="212" spans="2:7" ht="15" customHeight="1">
      <c r="B212" s="3">
        <v>20209</v>
      </c>
      <c r="C212" s="53" t="s">
        <v>643</v>
      </c>
      <c r="D212" s="3" t="s">
        <v>249</v>
      </c>
      <c r="E212" s="18" t="s">
        <v>253</v>
      </c>
      <c r="F212" s="3">
        <v>0</v>
      </c>
      <c r="G212" s="38"/>
    </row>
    <row r="213" spans="2:7" ht="15" customHeight="1">
      <c r="B213" s="3">
        <v>20210</v>
      </c>
      <c r="C213" s="53" t="s">
        <v>643</v>
      </c>
      <c r="D213" s="3" t="s">
        <v>249</v>
      </c>
      <c r="E213" s="18" t="s">
        <v>253</v>
      </c>
      <c r="F213" s="3">
        <v>0</v>
      </c>
      <c r="G213" s="38"/>
    </row>
    <row r="214" spans="2:7" ht="15" customHeight="1">
      <c r="B214" s="3">
        <v>20211</v>
      </c>
      <c r="C214" s="53" t="s">
        <v>643</v>
      </c>
      <c r="D214" s="3" t="s">
        <v>249</v>
      </c>
      <c r="E214" s="18" t="s">
        <v>253</v>
      </c>
      <c r="F214" s="3">
        <v>0</v>
      </c>
      <c r="G214" s="38"/>
    </row>
    <row r="215" spans="2:7" ht="15" customHeight="1">
      <c r="B215" s="3">
        <v>20212</v>
      </c>
      <c r="C215" s="53" t="s">
        <v>794</v>
      </c>
      <c r="D215" s="3" t="s">
        <v>249</v>
      </c>
      <c r="E215" s="18" t="s">
        <v>253</v>
      </c>
      <c r="F215" s="3">
        <v>0</v>
      </c>
      <c r="G215" s="38"/>
    </row>
    <row r="216" spans="2:7" ht="15" customHeight="1">
      <c r="B216" s="3">
        <v>20213</v>
      </c>
      <c r="C216" s="53" t="s">
        <v>643</v>
      </c>
      <c r="D216" s="3" t="s">
        <v>249</v>
      </c>
      <c r="E216" s="18" t="s">
        <v>253</v>
      </c>
      <c r="F216" s="3">
        <v>0</v>
      </c>
      <c r="G216" s="38"/>
    </row>
    <row r="217" spans="2:7" ht="15" customHeight="1">
      <c r="B217" s="3">
        <v>20214</v>
      </c>
      <c r="C217" s="53" t="s">
        <v>643</v>
      </c>
      <c r="D217" s="3" t="s">
        <v>249</v>
      </c>
      <c r="E217" s="18" t="s">
        <v>253</v>
      </c>
      <c r="F217" s="3">
        <v>0</v>
      </c>
      <c r="G217" s="38"/>
    </row>
    <row r="218" spans="2:7" ht="15" customHeight="1">
      <c r="B218" s="3">
        <v>20215</v>
      </c>
      <c r="C218" s="53" t="s">
        <v>643</v>
      </c>
      <c r="D218" s="3" t="s">
        <v>249</v>
      </c>
      <c r="E218" s="18" t="s">
        <v>253</v>
      </c>
      <c r="F218" s="3">
        <v>0</v>
      </c>
      <c r="G218" s="38"/>
    </row>
    <row r="219" spans="2:7" ht="15" customHeight="1">
      <c r="B219" s="3">
        <v>20216</v>
      </c>
      <c r="C219" s="53" t="s">
        <v>643</v>
      </c>
      <c r="D219" s="3" t="s">
        <v>249</v>
      </c>
      <c r="E219" s="18" t="s">
        <v>253</v>
      </c>
      <c r="F219" s="3">
        <v>0</v>
      </c>
      <c r="G219" s="38"/>
    </row>
    <row r="220" spans="2:7" ht="15" customHeight="1">
      <c r="B220" s="3">
        <v>20217</v>
      </c>
      <c r="C220" s="53" t="s">
        <v>643</v>
      </c>
      <c r="D220" s="3" t="s">
        <v>249</v>
      </c>
      <c r="E220" s="18" t="s">
        <v>253</v>
      </c>
      <c r="F220" s="3">
        <v>0</v>
      </c>
      <c r="G220" s="38"/>
    </row>
    <row r="221" spans="2:7" ht="15" customHeight="1">
      <c r="B221" s="3">
        <v>20218</v>
      </c>
      <c r="C221" s="53" t="s">
        <v>643</v>
      </c>
      <c r="D221" s="3" t="s">
        <v>249</v>
      </c>
      <c r="E221" s="18" t="s">
        <v>253</v>
      </c>
      <c r="F221" s="3">
        <v>0</v>
      </c>
      <c r="G221" s="38"/>
    </row>
    <row r="222" spans="2:7" ht="15" customHeight="1">
      <c r="B222" s="3">
        <v>20219</v>
      </c>
      <c r="C222" s="53" t="s">
        <v>643</v>
      </c>
      <c r="D222" s="3" t="s">
        <v>249</v>
      </c>
      <c r="E222" s="18" t="s">
        <v>253</v>
      </c>
      <c r="F222" s="3">
        <v>0</v>
      </c>
      <c r="G222" s="38"/>
    </row>
    <row r="223" spans="2:7" ht="15" customHeight="1">
      <c r="B223" s="3">
        <v>20220</v>
      </c>
      <c r="C223" s="53" t="s">
        <v>643</v>
      </c>
      <c r="D223" s="3" t="s">
        <v>249</v>
      </c>
      <c r="E223" s="18" t="s">
        <v>253</v>
      </c>
      <c r="F223" s="3">
        <v>0</v>
      </c>
    </row>
    <row r="224" spans="2:7" ht="15" customHeight="1">
      <c r="B224" s="3">
        <v>20221</v>
      </c>
      <c r="C224" s="53" t="s">
        <v>643</v>
      </c>
      <c r="D224" s="3" t="s">
        <v>249</v>
      </c>
      <c r="E224" s="18" t="s">
        <v>253</v>
      </c>
      <c r="F224" s="3">
        <v>0</v>
      </c>
    </row>
    <row r="225" spans="2:6" ht="15" customHeight="1">
      <c r="B225" s="3">
        <v>20222</v>
      </c>
      <c r="C225" s="53" t="s">
        <v>643</v>
      </c>
      <c r="D225" s="3" t="s">
        <v>249</v>
      </c>
      <c r="E225" s="18" t="s">
        <v>253</v>
      </c>
      <c r="F225" s="3">
        <v>0</v>
      </c>
    </row>
    <row r="226" spans="2:6" ht="15" customHeight="1">
      <c r="B226" s="3">
        <v>20223</v>
      </c>
      <c r="C226" s="53" t="s">
        <v>643</v>
      </c>
      <c r="D226" s="3" t="s">
        <v>249</v>
      </c>
      <c r="E226" s="18" t="s">
        <v>253</v>
      </c>
      <c r="F226" s="3">
        <v>0</v>
      </c>
    </row>
    <row r="227" spans="2:6" ht="15" customHeight="1">
      <c r="B227" s="3">
        <v>20224</v>
      </c>
      <c r="C227" s="53" t="s">
        <v>643</v>
      </c>
      <c r="D227" s="3" t="s">
        <v>249</v>
      </c>
      <c r="E227" s="18" t="s">
        <v>253</v>
      </c>
      <c r="F227" s="3">
        <v>0</v>
      </c>
    </row>
    <row r="228" spans="2:6" ht="15" customHeight="1">
      <c r="B228" s="3">
        <v>20225</v>
      </c>
      <c r="C228" s="53" t="s">
        <v>643</v>
      </c>
      <c r="D228" s="3" t="s">
        <v>249</v>
      </c>
      <c r="E228" s="18" t="s">
        <v>253</v>
      </c>
      <c r="F228" s="3">
        <v>0</v>
      </c>
    </row>
    <row r="229" spans="2:6" ht="15" customHeight="1">
      <c r="B229" s="3">
        <v>20226</v>
      </c>
      <c r="C229" s="53" t="s">
        <v>643</v>
      </c>
      <c r="D229" s="3" t="s">
        <v>249</v>
      </c>
      <c r="E229" s="18" t="s">
        <v>253</v>
      </c>
      <c r="F229" s="3">
        <v>0</v>
      </c>
    </row>
    <row r="230" spans="2:6" ht="15" customHeight="1">
      <c r="B230" s="3">
        <v>20227</v>
      </c>
      <c r="C230" s="53" t="s">
        <v>643</v>
      </c>
      <c r="D230" s="3" t="s">
        <v>249</v>
      </c>
      <c r="E230" s="18" t="s">
        <v>253</v>
      </c>
      <c r="F230" s="3">
        <v>0</v>
      </c>
    </row>
    <row r="231" spans="2:6" ht="15" customHeight="1">
      <c r="B231" s="3">
        <v>20228</v>
      </c>
      <c r="C231" s="53" t="s">
        <v>643</v>
      </c>
      <c r="D231" s="3" t="s">
        <v>249</v>
      </c>
      <c r="E231" s="18" t="s">
        <v>253</v>
      </c>
      <c r="F231" s="3">
        <v>0</v>
      </c>
    </row>
    <row r="232" spans="2:6" ht="15" customHeight="1">
      <c r="B232" s="3">
        <v>20229</v>
      </c>
      <c r="C232" s="18" t="s">
        <v>3</v>
      </c>
      <c r="D232" s="3" t="s">
        <v>249</v>
      </c>
      <c r="E232" s="18" t="s">
        <v>253</v>
      </c>
      <c r="F232" s="3">
        <v>0</v>
      </c>
    </row>
    <row r="233" spans="2:6" ht="15" customHeight="1">
      <c r="B233" s="3">
        <v>20230</v>
      </c>
      <c r="C233" s="18" t="s">
        <v>3</v>
      </c>
      <c r="D233" s="3" t="s">
        <v>249</v>
      </c>
      <c r="E233" s="18" t="s">
        <v>253</v>
      </c>
      <c r="F233" s="3">
        <v>0</v>
      </c>
    </row>
    <row r="234" spans="2:6" ht="15" customHeight="1">
      <c r="B234" s="3">
        <v>20231</v>
      </c>
      <c r="C234" s="18" t="s">
        <v>3</v>
      </c>
      <c r="D234" s="3" t="s">
        <v>249</v>
      </c>
      <c r="E234" s="18" t="s">
        <v>253</v>
      </c>
      <c r="F234" s="3">
        <v>0</v>
      </c>
    </row>
    <row r="235" spans="2:6" ht="15" customHeight="1">
      <c r="B235" s="3">
        <v>20232</v>
      </c>
      <c r="C235" s="18" t="s">
        <v>3</v>
      </c>
      <c r="D235" s="3" t="s">
        <v>249</v>
      </c>
      <c r="E235" s="18" t="s">
        <v>253</v>
      </c>
      <c r="F235" s="3">
        <v>0</v>
      </c>
    </row>
    <row r="236" spans="2:6" ht="15" customHeight="1">
      <c r="B236" s="3">
        <v>20233</v>
      </c>
      <c r="C236" s="18" t="s">
        <v>3</v>
      </c>
      <c r="D236" s="3" t="s">
        <v>249</v>
      </c>
      <c r="E236" s="18" t="s">
        <v>253</v>
      </c>
      <c r="F236" s="3">
        <v>0</v>
      </c>
    </row>
    <row r="237" spans="2:6" ht="15" customHeight="1">
      <c r="B237" s="3">
        <v>20234</v>
      </c>
      <c r="C237" s="53" t="s">
        <v>797</v>
      </c>
      <c r="D237" s="3" t="s">
        <v>249</v>
      </c>
      <c r="E237" s="18" t="s">
        <v>253</v>
      </c>
      <c r="F237" s="3">
        <v>0</v>
      </c>
    </row>
    <row r="238" spans="2:6" ht="15" customHeight="1">
      <c r="B238" s="3">
        <v>20235</v>
      </c>
      <c r="C238" s="53" t="s">
        <v>643</v>
      </c>
      <c r="D238" s="3" t="s">
        <v>249</v>
      </c>
      <c r="E238" s="18" t="s">
        <v>253</v>
      </c>
      <c r="F238" s="3">
        <v>0</v>
      </c>
    </row>
    <row r="239" spans="2:6" ht="15" customHeight="1">
      <c r="B239" s="3">
        <v>20236</v>
      </c>
      <c r="C239" s="53" t="s">
        <v>643</v>
      </c>
      <c r="D239" s="3" t="s">
        <v>249</v>
      </c>
      <c r="E239" s="18" t="s">
        <v>253</v>
      </c>
      <c r="F239" s="3">
        <v>0</v>
      </c>
    </row>
    <row r="240" spans="2:6" ht="15" customHeight="1">
      <c r="B240" s="3">
        <v>20237</v>
      </c>
      <c r="C240" s="53" t="s">
        <v>643</v>
      </c>
      <c r="D240" s="3" t="s">
        <v>249</v>
      </c>
      <c r="E240" s="18" t="s">
        <v>253</v>
      </c>
      <c r="F240" s="3">
        <v>0</v>
      </c>
    </row>
    <row r="241" spans="2:6" ht="15" customHeight="1">
      <c r="B241" s="3">
        <v>20238</v>
      </c>
      <c r="C241" s="53" t="s">
        <v>643</v>
      </c>
      <c r="D241" s="3" t="s">
        <v>249</v>
      </c>
      <c r="E241" s="18" t="s">
        <v>253</v>
      </c>
      <c r="F241" s="3">
        <v>0</v>
      </c>
    </row>
    <row r="242" spans="2:6" ht="15" customHeight="1">
      <c r="B242" s="3">
        <v>20239</v>
      </c>
      <c r="C242" s="53" t="s">
        <v>643</v>
      </c>
      <c r="D242" s="3" t="s">
        <v>249</v>
      </c>
      <c r="E242" s="18" t="s">
        <v>253</v>
      </c>
      <c r="F242" s="3">
        <v>0</v>
      </c>
    </row>
    <row r="243" spans="2:6" ht="15" customHeight="1">
      <c r="B243" s="3">
        <v>20240</v>
      </c>
      <c r="C243" s="53" t="s">
        <v>643</v>
      </c>
      <c r="D243" s="3" t="s">
        <v>249</v>
      </c>
      <c r="E243" s="18" t="s">
        <v>253</v>
      </c>
      <c r="F243" s="3">
        <v>0</v>
      </c>
    </row>
    <row r="244" spans="2:6" ht="15" customHeight="1">
      <c r="B244" s="3">
        <v>20241</v>
      </c>
      <c r="C244" s="53" t="s">
        <v>643</v>
      </c>
      <c r="D244" s="3" t="s">
        <v>249</v>
      </c>
      <c r="E244" s="18" t="s">
        <v>253</v>
      </c>
      <c r="F244" s="3">
        <v>0</v>
      </c>
    </row>
    <row r="245" spans="2:6" ht="15" customHeight="1">
      <c r="B245" s="3">
        <v>20242</v>
      </c>
      <c r="C245" s="53" t="s">
        <v>643</v>
      </c>
      <c r="D245" s="3" t="s">
        <v>249</v>
      </c>
      <c r="E245" s="18" t="s">
        <v>253</v>
      </c>
      <c r="F245" s="3">
        <v>0</v>
      </c>
    </row>
    <row r="246" spans="2:6" ht="15" customHeight="1">
      <c r="B246" s="3">
        <v>20243</v>
      </c>
      <c r="C246" s="53" t="s">
        <v>643</v>
      </c>
      <c r="D246" s="3" t="s">
        <v>249</v>
      </c>
      <c r="E246" s="18" t="s">
        <v>253</v>
      </c>
      <c r="F246" s="3">
        <v>0</v>
      </c>
    </row>
    <row r="247" spans="2:6" ht="15" customHeight="1">
      <c r="B247" s="3">
        <v>20244</v>
      </c>
      <c r="C247" s="53" t="s">
        <v>643</v>
      </c>
      <c r="D247" s="3" t="s">
        <v>249</v>
      </c>
      <c r="E247" s="18" t="s">
        <v>253</v>
      </c>
      <c r="F247" s="3">
        <v>0</v>
      </c>
    </row>
    <row r="248" spans="2:6" ht="15" customHeight="1">
      <c r="B248" s="3">
        <v>20245</v>
      </c>
      <c r="C248" s="53" t="s">
        <v>643</v>
      </c>
      <c r="D248" s="3" t="s">
        <v>249</v>
      </c>
      <c r="E248" s="18" t="s">
        <v>253</v>
      </c>
      <c r="F248" s="3">
        <v>0</v>
      </c>
    </row>
    <row r="249" spans="2:6" ht="15" customHeight="1">
      <c r="B249" s="3">
        <v>20246</v>
      </c>
      <c r="C249" s="53" t="s">
        <v>643</v>
      </c>
      <c r="D249" s="3" t="s">
        <v>249</v>
      </c>
      <c r="E249" s="18" t="s">
        <v>253</v>
      </c>
      <c r="F249" s="3">
        <v>0</v>
      </c>
    </row>
    <row r="250" spans="2:6" ht="15" customHeight="1">
      <c r="B250" s="3">
        <v>20247</v>
      </c>
      <c r="C250" s="53" t="s">
        <v>643</v>
      </c>
      <c r="D250" s="3" t="s">
        <v>249</v>
      </c>
      <c r="E250" s="18" t="s">
        <v>253</v>
      </c>
      <c r="F250" s="3">
        <v>0</v>
      </c>
    </row>
    <row r="251" spans="2:6" ht="15" customHeight="1">
      <c r="B251" s="3">
        <v>20248</v>
      </c>
      <c r="C251" s="53" t="s">
        <v>643</v>
      </c>
      <c r="D251" s="3" t="s">
        <v>249</v>
      </c>
      <c r="E251" s="18" t="s">
        <v>253</v>
      </c>
      <c r="F251" s="3">
        <v>0</v>
      </c>
    </row>
    <row r="252" spans="2:6" ht="15" customHeight="1">
      <c r="B252" s="3">
        <v>20249</v>
      </c>
      <c r="C252" s="53" t="s">
        <v>643</v>
      </c>
      <c r="D252" s="3" t="s">
        <v>249</v>
      </c>
      <c r="E252" s="18" t="s">
        <v>253</v>
      </c>
      <c r="F252" s="3">
        <v>0</v>
      </c>
    </row>
    <row r="253" spans="2:6" ht="15" customHeight="1">
      <c r="B253" s="3">
        <v>20250</v>
      </c>
      <c r="C253" s="53" t="s">
        <v>643</v>
      </c>
      <c r="D253" s="3" t="s">
        <v>249</v>
      </c>
      <c r="E253" s="18" t="s">
        <v>253</v>
      </c>
      <c r="F253" s="3">
        <v>0</v>
      </c>
    </row>
    <row r="254" spans="2:6" ht="15" customHeight="1">
      <c r="B254" s="3">
        <v>20251</v>
      </c>
      <c r="C254" s="53" t="s">
        <v>643</v>
      </c>
      <c r="D254" s="3" t="s">
        <v>249</v>
      </c>
      <c r="E254" s="18" t="s">
        <v>253</v>
      </c>
      <c r="F254" s="3">
        <v>0</v>
      </c>
    </row>
    <row r="255" spans="2:6" ht="15" customHeight="1">
      <c r="B255" s="3">
        <v>20252</v>
      </c>
      <c r="C255" s="53" t="s">
        <v>643</v>
      </c>
      <c r="D255" s="3" t="s">
        <v>249</v>
      </c>
      <c r="E255" s="18" t="s">
        <v>253</v>
      </c>
      <c r="F255" s="3">
        <v>0</v>
      </c>
    </row>
    <row r="256" spans="2:6" ht="15" customHeight="1">
      <c r="B256" s="3">
        <v>20253</v>
      </c>
      <c r="C256" s="53" t="s">
        <v>643</v>
      </c>
      <c r="D256" s="3" t="s">
        <v>249</v>
      </c>
      <c r="E256" s="18" t="s">
        <v>253</v>
      </c>
      <c r="F256" s="3">
        <v>0</v>
      </c>
    </row>
    <row r="257" spans="2:6" ht="15" customHeight="1">
      <c r="B257" s="3">
        <v>20254</v>
      </c>
      <c r="C257" s="53" t="s">
        <v>643</v>
      </c>
      <c r="D257" s="3" t="s">
        <v>249</v>
      </c>
      <c r="E257" s="18" t="s">
        <v>253</v>
      </c>
      <c r="F257" s="3">
        <v>0</v>
      </c>
    </row>
    <row r="258" spans="2:6" ht="15" customHeight="1">
      <c r="B258" s="3">
        <v>20255</v>
      </c>
      <c r="C258" s="53" t="s">
        <v>643</v>
      </c>
      <c r="D258" s="3" t="s">
        <v>249</v>
      </c>
      <c r="E258" s="18" t="s">
        <v>253</v>
      </c>
      <c r="F258" s="3">
        <v>0</v>
      </c>
    </row>
    <row r="259" spans="2:6" ht="15" customHeight="1">
      <c r="B259" s="3">
        <v>20256</v>
      </c>
      <c r="C259" s="53" t="s">
        <v>643</v>
      </c>
      <c r="D259" s="3" t="s">
        <v>249</v>
      </c>
      <c r="E259" s="18" t="s">
        <v>253</v>
      </c>
      <c r="F259" s="3">
        <v>0</v>
      </c>
    </row>
    <row r="260" spans="2:6" ht="15" customHeight="1">
      <c r="B260" s="3">
        <v>20257</v>
      </c>
      <c r="C260" s="53" t="s">
        <v>643</v>
      </c>
      <c r="D260" s="3" t="s">
        <v>249</v>
      </c>
      <c r="E260" s="18" t="s">
        <v>253</v>
      </c>
      <c r="F260" s="3">
        <v>0</v>
      </c>
    </row>
    <row r="261" spans="2:6" ht="15" customHeight="1">
      <c r="B261" s="3">
        <v>20258</v>
      </c>
      <c r="C261" s="18" t="s">
        <v>3</v>
      </c>
      <c r="D261" s="3" t="s">
        <v>249</v>
      </c>
      <c r="E261" s="18" t="s">
        <v>253</v>
      </c>
      <c r="F261" s="3">
        <v>0</v>
      </c>
    </row>
    <row r="262" spans="2:6" ht="15" customHeight="1">
      <c r="B262" s="3">
        <v>20259</v>
      </c>
      <c r="C262" s="18" t="s">
        <v>3</v>
      </c>
      <c r="D262" s="3" t="s">
        <v>249</v>
      </c>
      <c r="E262" s="18" t="s">
        <v>253</v>
      </c>
      <c r="F262" s="3">
        <v>0</v>
      </c>
    </row>
    <row r="263" spans="2:6" ht="15" customHeight="1">
      <c r="B263" s="3">
        <v>20260</v>
      </c>
      <c r="C263" s="18" t="s">
        <v>3</v>
      </c>
      <c r="D263" s="3" t="s">
        <v>249</v>
      </c>
      <c r="E263" s="18" t="s">
        <v>253</v>
      </c>
      <c r="F263" s="3">
        <v>0</v>
      </c>
    </row>
    <row r="264" spans="2:6" ht="15" customHeight="1">
      <c r="B264" s="3">
        <v>20261</v>
      </c>
      <c r="C264" s="18" t="s">
        <v>3</v>
      </c>
      <c r="D264" s="3" t="s">
        <v>249</v>
      </c>
      <c r="E264" s="18" t="s">
        <v>253</v>
      </c>
      <c r="F264" s="3">
        <v>0</v>
      </c>
    </row>
    <row r="265" spans="2:6" ht="15" customHeight="1">
      <c r="B265" s="3">
        <v>20262</v>
      </c>
      <c r="C265" s="18" t="s">
        <v>3</v>
      </c>
      <c r="D265" s="3" t="s">
        <v>249</v>
      </c>
      <c r="E265" s="18" t="s">
        <v>253</v>
      </c>
      <c r="F265" s="3">
        <v>0</v>
      </c>
    </row>
    <row r="266" spans="2:6" ht="15" customHeight="1">
      <c r="B266" s="3">
        <v>20263</v>
      </c>
      <c r="C266" s="18" t="s">
        <v>3</v>
      </c>
      <c r="D266" s="3" t="s">
        <v>249</v>
      </c>
      <c r="E266" s="18" t="s">
        <v>253</v>
      </c>
      <c r="F266" s="3">
        <v>0</v>
      </c>
    </row>
    <row r="267" spans="2:6" ht="15" customHeight="1">
      <c r="B267" s="3">
        <v>20264</v>
      </c>
      <c r="C267" s="18" t="s">
        <v>3</v>
      </c>
      <c r="D267" s="3" t="s">
        <v>249</v>
      </c>
      <c r="E267" s="18" t="s">
        <v>253</v>
      </c>
      <c r="F267" s="3">
        <v>0</v>
      </c>
    </row>
    <row r="268" spans="2:6" ht="15" customHeight="1">
      <c r="B268" s="3">
        <v>20265</v>
      </c>
      <c r="C268" s="53" t="s">
        <v>861</v>
      </c>
      <c r="D268" s="3" t="s">
        <v>249</v>
      </c>
      <c r="E268" s="18" t="s">
        <v>253</v>
      </c>
      <c r="F268" s="3">
        <v>0</v>
      </c>
    </row>
    <row r="269" spans="2:6" ht="15" customHeight="1">
      <c r="B269" s="3">
        <v>20266</v>
      </c>
      <c r="C269" s="18" t="s">
        <v>844</v>
      </c>
      <c r="D269" s="3" t="s">
        <v>249</v>
      </c>
      <c r="E269" s="18" t="s">
        <v>253</v>
      </c>
      <c r="F269" s="79">
        <v>0</v>
      </c>
    </row>
    <row r="270" spans="2:6" ht="15" customHeight="1">
      <c r="B270" s="3">
        <v>20267</v>
      </c>
      <c r="C270" s="18" t="s">
        <v>853</v>
      </c>
      <c r="D270" s="3" t="s">
        <v>249</v>
      </c>
      <c r="E270" s="18" t="s">
        <v>253</v>
      </c>
      <c r="F270" s="3">
        <v>0</v>
      </c>
    </row>
    <row r="271" spans="2:6" ht="15" customHeight="1">
      <c r="B271" s="3">
        <v>20268</v>
      </c>
      <c r="C271" s="53" t="s">
        <v>854</v>
      </c>
      <c r="D271" s="3" t="s">
        <v>249</v>
      </c>
      <c r="E271" s="18" t="s">
        <v>253</v>
      </c>
      <c r="F271" s="3">
        <v>0</v>
      </c>
    </row>
    <row r="272" spans="2:6" ht="15" customHeight="1">
      <c r="B272" s="3">
        <v>20269</v>
      </c>
      <c r="C272" s="53" t="s">
        <v>888</v>
      </c>
      <c r="D272" s="3" t="s">
        <v>249</v>
      </c>
      <c r="E272" s="18" t="s">
        <v>253</v>
      </c>
      <c r="F272" s="3">
        <v>0</v>
      </c>
    </row>
    <row r="273" spans="2:6" ht="15" customHeight="1">
      <c r="B273" s="3">
        <v>20270</v>
      </c>
      <c r="C273" s="53" t="s">
        <v>643</v>
      </c>
      <c r="D273" s="3" t="s">
        <v>249</v>
      </c>
      <c r="E273" s="18" t="s">
        <v>253</v>
      </c>
      <c r="F273" s="3">
        <v>0</v>
      </c>
    </row>
    <row r="274" spans="2:6" ht="15" customHeight="1">
      <c r="B274" s="3">
        <v>20271</v>
      </c>
      <c r="C274" s="18" t="s">
        <v>3</v>
      </c>
      <c r="D274" s="3" t="s">
        <v>249</v>
      </c>
      <c r="E274" s="18" t="s">
        <v>253</v>
      </c>
      <c r="F274" s="3">
        <v>0</v>
      </c>
    </row>
  </sheetData>
  <mergeCells count="2">
    <mergeCell ref="B1:F1"/>
    <mergeCell ref="G1:I1"/>
  </mergeCells>
  <phoneticPr fontId="8" type="noConversion"/>
  <conditionalFormatting sqref="C275:C1048576 C232:C260 C204 C2:C202 H3:H10">
    <cfRule type="cellIs" dxfId="70" priority="54" operator="equal">
      <formula>"保留"</formula>
    </cfRule>
  </conditionalFormatting>
  <conditionalFormatting sqref="F1:G2 G29:G204 F275:G1048576 G222:G248 G261:G274 F3:F242">
    <cfRule type="cellIs" dxfId="69" priority="53" operator="equal">
      <formula>"禁止"</formula>
    </cfRule>
  </conditionalFormatting>
  <conditionalFormatting sqref="H11:H27">
    <cfRule type="cellIs" dxfId="68" priority="52" operator="equal">
      <formula>"保留"</formula>
    </cfRule>
  </conditionalFormatting>
  <conditionalFormatting sqref="H2:I2">
    <cfRule type="cellIs" dxfId="67" priority="51" operator="equal">
      <formula>"禁止"</formula>
    </cfRule>
  </conditionalFormatting>
  <conditionalFormatting sqref="F275:F1048576 F1:F242">
    <cfRule type="cellIs" dxfId="66" priority="50" operator="equal">
      <formula>1</formula>
    </cfRule>
  </conditionalFormatting>
  <conditionalFormatting sqref="C206:C209">
    <cfRule type="cellIs" dxfId="65" priority="49" operator="equal">
      <formula>"保留"</formula>
    </cfRule>
  </conditionalFormatting>
  <conditionalFormatting sqref="G206:G209">
    <cfRule type="cellIs" dxfId="64" priority="48" operator="equal">
      <formula>"禁止"</formula>
    </cfRule>
  </conditionalFormatting>
  <conditionalFormatting sqref="C205">
    <cfRule type="cellIs" dxfId="63" priority="46" operator="equal">
      <formula>"保留"</formula>
    </cfRule>
  </conditionalFormatting>
  <conditionalFormatting sqref="G205">
    <cfRule type="cellIs" dxfId="62" priority="45" operator="equal">
      <formula>"禁止"</formula>
    </cfRule>
  </conditionalFormatting>
  <conditionalFormatting sqref="C210:C231">
    <cfRule type="cellIs" dxfId="61" priority="43" operator="equal">
      <formula>"保留"</formula>
    </cfRule>
  </conditionalFormatting>
  <conditionalFormatting sqref="G210:G221">
    <cfRule type="cellIs" dxfId="60" priority="42" operator="equal">
      <formula>"禁止"</formula>
    </cfRule>
  </conditionalFormatting>
  <conditionalFormatting sqref="C217:C231">
    <cfRule type="cellIs" dxfId="59" priority="39" operator="equal">
      <formula>"保留"</formula>
    </cfRule>
  </conditionalFormatting>
  <conditionalFormatting sqref="F243:F245">
    <cfRule type="cellIs" dxfId="58" priority="36" operator="equal">
      <formula>"禁止"</formula>
    </cfRule>
  </conditionalFormatting>
  <conditionalFormatting sqref="F243:F245">
    <cfRule type="cellIs" dxfId="57" priority="35" operator="equal">
      <formula>1</formula>
    </cfRule>
  </conditionalFormatting>
  <conditionalFormatting sqref="F246:F248">
    <cfRule type="cellIs" dxfId="56" priority="33" operator="equal">
      <formula>"禁止"</formula>
    </cfRule>
  </conditionalFormatting>
  <conditionalFormatting sqref="F246:F248">
    <cfRule type="cellIs" dxfId="55" priority="32" operator="equal">
      <formula>1</formula>
    </cfRule>
  </conditionalFormatting>
  <conditionalFormatting sqref="G249:G254">
    <cfRule type="cellIs" dxfId="54" priority="31" operator="equal">
      <formula>"禁止"</formula>
    </cfRule>
  </conditionalFormatting>
  <conditionalFormatting sqref="F249:F251">
    <cfRule type="cellIs" dxfId="53" priority="29" operator="equal">
      <formula>"禁止"</formula>
    </cfRule>
  </conditionalFormatting>
  <conditionalFormatting sqref="F249:F251">
    <cfRule type="cellIs" dxfId="52" priority="28" operator="equal">
      <formula>1</formula>
    </cfRule>
  </conditionalFormatting>
  <conditionalFormatting sqref="F252:F254">
    <cfRule type="cellIs" dxfId="51" priority="26" operator="equal">
      <formula>"禁止"</formula>
    </cfRule>
  </conditionalFormatting>
  <conditionalFormatting sqref="F252:F254">
    <cfRule type="cellIs" dxfId="50" priority="25" operator="equal">
      <formula>1</formula>
    </cfRule>
  </conditionalFormatting>
  <conditionalFormatting sqref="G255:G260">
    <cfRule type="cellIs" dxfId="49" priority="24" operator="equal">
      <formula>"禁止"</formula>
    </cfRule>
  </conditionalFormatting>
  <conditionalFormatting sqref="F255:F257">
    <cfRule type="cellIs" dxfId="48" priority="22" operator="equal">
      <formula>"禁止"</formula>
    </cfRule>
  </conditionalFormatting>
  <conditionalFormatting sqref="F255:F257">
    <cfRule type="cellIs" dxfId="47" priority="21" operator="equal">
      <formula>1</formula>
    </cfRule>
  </conditionalFormatting>
  <conditionalFormatting sqref="F258:F260">
    <cfRule type="cellIs" dxfId="46" priority="19" operator="equal">
      <formula>"禁止"</formula>
    </cfRule>
  </conditionalFormatting>
  <conditionalFormatting sqref="F258:F260">
    <cfRule type="cellIs" dxfId="45" priority="18" operator="equal">
      <formula>1</formula>
    </cfRule>
  </conditionalFormatting>
  <conditionalFormatting sqref="C261:C263">
    <cfRule type="cellIs" dxfId="44" priority="17" operator="equal">
      <formula>"保留"</formula>
    </cfRule>
  </conditionalFormatting>
  <conditionalFormatting sqref="F261:F263">
    <cfRule type="cellIs" dxfId="43" priority="16" operator="equal">
      <formula>"禁止"</formula>
    </cfRule>
  </conditionalFormatting>
  <conditionalFormatting sqref="F261:F263">
    <cfRule type="cellIs" dxfId="42" priority="15" operator="equal">
      <formula>1</formula>
    </cfRule>
  </conditionalFormatting>
  <conditionalFormatting sqref="C264:C266">
    <cfRule type="cellIs" dxfId="41" priority="14" operator="equal">
      <formula>"保留"</formula>
    </cfRule>
  </conditionalFormatting>
  <conditionalFormatting sqref="F264:F266">
    <cfRule type="cellIs" dxfId="40" priority="13" operator="equal">
      <formula>"禁止"</formula>
    </cfRule>
  </conditionalFormatting>
  <conditionalFormatting sqref="F264:F266">
    <cfRule type="cellIs" dxfId="39" priority="12" operator="equal">
      <formula>1</formula>
    </cfRule>
  </conditionalFormatting>
  <conditionalFormatting sqref="C267:C269">
    <cfRule type="cellIs" dxfId="38" priority="11" operator="equal">
      <formula>"保留"</formula>
    </cfRule>
  </conditionalFormatting>
  <conditionalFormatting sqref="F267:F269">
    <cfRule type="cellIs" dxfId="37" priority="10" operator="equal">
      <formula>"禁止"</formula>
    </cfRule>
  </conditionalFormatting>
  <conditionalFormatting sqref="F267:F269">
    <cfRule type="cellIs" dxfId="36" priority="9" operator="equal">
      <formula>1</formula>
    </cfRule>
  </conditionalFormatting>
  <conditionalFormatting sqref="C270:C272">
    <cfRule type="cellIs" dxfId="35" priority="8" operator="equal">
      <formula>"保留"</formula>
    </cfRule>
  </conditionalFormatting>
  <conditionalFormatting sqref="F270:F272">
    <cfRule type="cellIs" dxfId="34" priority="7" operator="equal">
      <formula>"禁止"</formula>
    </cfRule>
  </conditionalFormatting>
  <conditionalFormatting sqref="F270:F272">
    <cfRule type="cellIs" dxfId="33" priority="6" operator="equal">
      <formula>1</formula>
    </cfRule>
  </conditionalFormatting>
  <conditionalFormatting sqref="C273:C274">
    <cfRule type="cellIs" dxfId="32" priority="5" operator="equal">
      <formula>"保留"</formula>
    </cfRule>
  </conditionalFormatting>
  <conditionalFormatting sqref="F273:F274">
    <cfRule type="cellIs" dxfId="31" priority="4" operator="equal">
      <formula>"禁止"</formula>
    </cfRule>
  </conditionalFormatting>
  <conditionalFormatting sqref="F273:F274">
    <cfRule type="cellIs" dxfId="30" priority="3" operator="equal">
      <formula>1</formula>
    </cfRule>
  </conditionalFormatting>
  <conditionalFormatting sqref="G28">
    <cfRule type="cellIs" dxfId="29" priority="2" operator="equal">
      <formula>"禁止"</formula>
    </cfRule>
  </conditionalFormatting>
  <conditionalFormatting sqref="C203">
    <cfRule type="cellIs" dxfId="28" priority="1" operator="equal">
      <formula>"保留"</formula>
    </cfRule>
  </conditionalFormatting>
  <dataValidations count="1">
    <dataValidation type="list" allowBlank="1" showInputMessage="1" showErrorMessage="1" sqref="F1:F1048576">
      <formula1>"1,0"</formula1>
    </dataValidation>
  </dataValidations>
  <pageMargins left="0.75" right="0.75" top="1" bottom="1" header="0.5" footer="0.5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15"/>
  <sheetViews>
    <sheetView workbookViewId="0">
      <pane ySplit="2" topLeftCell="A3" activePane="bottomLeft" state="frozen"/>
      <selection pane="bottomLeft" activeCell="C24" sqref="C24"/>
    </sheetView>
  </sheetViews>
  <sheetFormatPr defaultColWidth="14.6640625" defaultRowHeight="15" customHeight="1"/>
  <cols>
    <col min="1" max="1" width="2.21875" style="1" customWidth="1"/>
    <col min="2" max="2" width="10.6640625" style="2" customWidth="1"/>
    <col min="3" max="3" width="25.21875" style="1" customWidth="1"/>
    <col min="4" max="4" width="8.6640625" style="2" customWidth="1"/>
    <col min="5" max="5" width="5.44140625" style="2" customWidth="1"/>
    <col min="6" max="6" width="6.33203125" style="2" customWidth="1"/>
    <col min="7" max="7" width="69" style="1" customWidth="1"/>
    <col min="8" max="9" width="8.6640625" style="1" customWidth="1"/>
    <col min="10" max="10" width="10.44140625" style="1" customWidth="1"/>
    <col min="11" max="11" width="59.6640625" style="1" customWidth="1"/>
    <col min="12" max="16381" width="14.6640625" style="1" customWidth="1"/>
    <col min="16382" max="16384" width="14.6640625" style="1"/>
  </cols>
  <sheetData>
    <row r="1" spans="2:11" ht="15" customHeight="1">
      <c r="B1" s="86" t="s">
        <v>657</v>
      </c>
      <c r="C1" s="87"/>
      <c r="D1" s="87"/>
      <c r="E1" s="87"/>
      <c r="F1" s="87"/>
      <c r="G1" s="87"/>
      <c r="H1" s="87"/>
      <c r="I1" s="87"/>
      <c r="J1" s="87"/>
      <c r="K1" s="88"/>
    </row>
    <row r="2" spans="2:11" s="4" customFormat="1" ht="15" customHeight="1">
      <c r="B2" s="20" t="s">
        <v>4</v>
      </c>
      <c r="C2" s="21" t="s">
        <v>5</v>
      </c>
      <c r="D2" s="21" t="s">
        <v>6</v>
      </c>
      <c r="E2" s="21" t="s">
        <v>7</v>
      </c>
      <c r="F2" s="21" t="s">
        <v>8</v>
      </c>
      <c r="G2" s="22" t="s">
        <v>12</v>
      </c>
    </row>
    <row r="3" spans="2:11" ht="15" customHeight="1">
      <c r="B3" s="7">
        <v>40000</v>
      </c>
      <c r="C3" s="35" t="s">
        <v>272</v>
      </c>
      <c r="D3" s="9" t="s">
        <v>14</v>
      </c>
      <c r="E3" s="9"/>
      <c r="F3" s="9">
        <v>1</v>
      </c>
      <c r="G3" s="6" t="s">
        <v>273</v>
      </c>
    </row>
    <row r="4" spans="2:11" ht="15" customHeight="1">
      <c r="B4" s="7">
        <v>40001</v>
      </c>
      <c r="C4" s="35" t="s">
        <v>267</v>
      </c>
      <c r="D4" s="9" t="s">
        <v>14</v>
      </c>
      <c r="E4" s="26" t="s">
        <v>294</v>
      </c>
      <c r="F4" s="9">
        <v>0.1</v>
      </c>
      <c r="G4" s="6"/>
    </row>
    <row r="5" spans="2:11" ht="15" customHeight="1">
      <c r="B5" s="7">
        <v>40002</v>
      </c>
      <c r="C5" s="35" t="s">
        <v>268</v>
      </c>
      <c r="D5" s="9" t="s">
        <v>14</v>
      </c>
      <c r="E5" s="9" t="s">
        <v>295</v>
      </c>
      <c r="F5" s="9">
        <v>0.1</v>
      </c>
      <c r="G5" s="6"/>
    </row>
    <row r="6" spans="2:11" ht="15" customHeight="1">
      <c r="B6" s="7">
        <v>40003</v>
      </c>
      <c r="C6" s="35" t="s">
        <v>269</v>
      </c>
      <c r="D6" s="9" t="s">
        <v>14</v>
      </c>
      <c r="E6" s="26" t="s">
        <v>293</v>
      </c>
      <c r="F6" s="9">
        <v>0.1</v>
      </c>
      <c r="G6" s="6"/>
    </row>
    <row r="7" spans="2:11" ht="15" customHeight="1">
      <c r="B7" s="7">
        <v>40004</v>
      </c>
      <c r="C7" s="35" t="s">
        <v>270</v>
      </c>
      <c r="D7" s="9" t="s">
        <v>14</v>
      </c>
      <c r="E7" s="9" t="s">
        <v>295</v>
      </c>
      <c r="F7" s="9">
        <v>0.1</v>
      </c>
      <c r="G7" s="6"/>
    </row>
    <row r="8" spans="2:11" s="11" customFormat="1" ht="15" customHeight="1">
      <c r="B8" s="7">
        <v>40005</v>
      </c>
      <c r="C8" s="35" t="s">
        <v>274</v>
      </c>
      <c r="D8" s="9" t="s">
        <v>14</v>
      </c>
      <c r="E8" s="26" t="s">
        <v>293</v>
      </c>
      <c r="F8" s="9">
        <v>0.1</v>
      </c>
      <c r="G8" s="6"/>
    </row>
    <row r="9" spans="2:11" s="11" customFormat="1" ht="15" customHeight="1">
      <c r="B9" s="7">
        <v>40006</v>
      </c>
      <c r="C9" s="35" t="s">
        <v>275</v>
      </c>
      <c r="D9" s="9" t="s">
        <v>14</v>
      </c>
      <c r="E9" s="9" t="s">
        <v>295</v>
      </c>
      <c r="F9" s="9">
        <v>0.1</v>
      </c>
      <c r="G9" s="6"/>
    </row>
    <row r="10" spans="2:11" s="11" customFormat="1" ht="15" customHeight="1">
      <c r="B10" s="7">
        <v>40007</v>
      </c>
      <c r="C10" s="24" t="s">
        <v>276</v>
      </c>
      <c r="D10" s="9" t="s">
        <v>58</v>
      </c>
      <c r="E10" s="26" t="s">
        <v>293</v>
      </c>
      <c r="F10" s="9">
        <v>0.1</v>
      </c>
      <c r="G10" s="6"/>
    </row>
    <row r="11" spans="2:11" ht="15" customHeight="1">
      <c r="B11" s="7">
        <v>40008</v>
      </c>
      <c r="C11" s="24" t="s">
        <v>277</v>
      </c>
      <c r="D11" s="9" t="s">
        <v>58</v>
      </c>
      <c r="E11" s="9" t="s">
        <v>295</v>
      </c>
      <c r="F11" s="9">
        <v>0.1</v>
      </c>
      <c r="G11" s="6"/>
    </row>
    <row r="12" spans="2:11" ht="15" customHeight="1">
      <c r="B12" s="7">
        <v>40009</v>
      </c>
      <c r="C12" s="8" t="s">
        <v>278</v>
      </c>
      <c r="D12" s="9" t="s">
        <v>14</v>
      </c>
      <c r="E12" s="9" t="s">
        <v>17</v>
      </c>
      <c r="F12" s="9">
        <v>0.1</v>
      </c>
      <c r="G12" s="6"/>
    </row>
    <row r="13" spans="2:11" ht="15" customHeight="1">
      <c r="B13" s="7">
        <v>40010</v>
      </c>
      <c r="C13" s="8" t="s">
        <v>279</v>
      </c>
      <c r="D13" s="9" t="s">
        <v>14</v>
      </c>
      <c r="E13" s="9" t="s">
        <v>17</v>
      </c>
      <c r="F13" s="9">
        <v>0.1</v>
      </c>
      <c r="G13" s="6"/>
    </row>
    <row r="14" spans="2:11" ht="15" customHeight="1">
      <c r="B14" s="7">
        <v>40011</v>
      </c>
      <c r="C14" s="8" t="s">
        <v>280</v>
      </c>
      <c r="D14" s="9" t="s">
        <v>14</v>
      </c>
      <c r="E14" s="26" t="s">
        <v>293</v>
      </c>
      <c r="F14" s="9">
        <v>0.1</v>
      </c>
      <c r="G14" s="6"/>
    </row>
    <row r="15" spans="2:11" ht="15" customHeight="1">
      <c r="B15" s="7">
        <v>40012</v>
      </c>
      <c r="C15" s="24" t="s">
        <v>281</v>
      </c>
      <c r="D15" s="9" t="s">
        <v>14</v>
      </c>
      <c r="E15" s="26" t="s">
        <v>293</v>
      </c>
      <c r="F15" s="9">
        <v>0.1</v>
      </c>
      <c r="G15" s="6"/>
    </row>
    <row r="16" spans="2:11" ht="15" customHeight="1">
      <c r="B16" s="7">
        <v>40013</v>
      </c>
      <c r="C16" s="24" t="s">
        <v>282</v>
      </c>
      <c r="D16" s="9" t="s">
        <v>14</v>
      </c>
      <c r="E16" s="9" t="s">
        <v>17</v>
      </c>
      <c r="F16" s="9">
        <v>0.1</v>
      </c>
      <c r="G16" s="6"/>
    </row>
    <row r="17" spans="2:7" ht="15" customHeight="1">
      <c r="B17" s="7">
        <v>40014</v>
      </c>
      <c r="C17" s="12" t="s">
        <v>271</v>
      </c>
      <c r="D17" s="9" t="s">
        <v>14</v>
      </c>
      <c r="E17" s="26"/>
      <c r="F17" s="9">
        <v>1</v>
      </c>
      <c r="G17" s="6"/>
    </row>
    <row r="18" spans="2:7" ht="15" customHeight="1">
      <c r="B18" s="7">
        <v>40015</v>
      </c>
      <c r="C18" s="82" t="s">
        <v>271</v>
      </c>
      <c r="D18" s="9" t="s">
        <v>14</v>
      </c>
      <c r="E18" s="9"/>
      <c r="F18" s="9">
        <v>1</v>
      </c>
      <c r="G18" s="6"/>
    </row>
    <row r="19" spans="2:7" ht="15" customHeight="1">
      <c r="B19" s="7">
        <v>40016</v>
      </c>
      <c r="C19" s="35" t="s">
        <v>648</v>
      </c>
      <c r="D19" s="9" t="s">
        <v>14</v>
      </c>
      <c r="E19" s="9"/>
      <c r="F19" s="9">
        <v>1</v>
      </c>
      <c r="G19" s="14" t="s">
        <v>871</v>
      </c>
    </row>
    <row r="20" spans="2:7" ht="29.25" customHeight="1">
      <c r="B20" s="7">
        <v>40017</v>
      </c>
      <c r="C20" s="35" t="s">
        <v>649</v>
      </c>
      <c r="D20" s="9" t="s">
        <v>14</v>
      </c>
      <c r="E20" s="9"/>
      <c r="F20" s="9">
        <v>1</v>
      </c>
      <c r="G20" s="25" t="s">
        <v>650</v>
      </c>
    </row>
    <row r="21" spans="2:7" ht="15" customHeight="1">
      <c r="B21" s="7">
        <v>40018</v>
      </c>
      <c r="C21" s="35" t="s">
        <v>283</v>
      </c>
      <c r="D21" s="9" t="s">
        <v>14</v>
      </c>
      <c r="E21" s="26" t="s">
        <v>293</v>
      </c>
      <c r="F21" s="9">
        <v>0.1</v>
      </c>
      <c r="G21" s="14"/>
    </row>
    <row r="22" spans="2:7" ht="15" customHeight="1">
      <c r="B22" s="7">
        <v>40019</v>
      </c>
      <c r="C22" s="35" t="s">
        <v>284</v>
      </c>
      <c r="D22" s="9" t="s">
        <v>14</v>
      </c>
      <c r="E22" s="26" t="s">
        <v>293</v>
      </c>
      <c r="F22" s="9">
        <v>0.1</v>
      </c>
      <c r="G22" s="14"/>
    </row>
    <row r="23" spans="2:7" ht="15" customHeight="1">
      <c r="B23" s="7">
        <v>40020</v>
      </c>
      <c r="C23" s="35" t="s">
        <v>651</v>
      </c>
      <c r="D23" s="9" t="s">
        <v>14</v>
      </c>
      <c r="E23" s="26" t="s">
        <v>293</v>
      </c>
      <c r="F23" s="9">
        <v>0.1</v>
      </c>
      <c r="G23" s="14"/>
    </row>
    <row r="24" spans="2:7" s="11" customFormat="1" ht="15" customHeight="1">
      <c r="B24" s="7">
        <v>40021</v>
      </c>
      <c r="C24" s="35" t="s">
        <v>285</v>
      </c>
      <c r="D24" s="9" t="s">
        <v>14</v>
      </c>
      <c r="E24" s="9" t="s">
        <v>296</v>
      </c>
      <c r="F24" s="9">
        <v>0.1</v>
      </c>
      <c r="G24" s="6"/>
    </row>
    <row r="25" spans="2:7" s="11" customFormat="1" ht="15" customHeight="1">
      <c r="B25" s="7">
        <v>40022</v>
      </c>
      <c r="C25" s="35" t="s">
        <v>286</v>
      </c>
      <c r="D25" s="9" t="s">
        <v>14</v>
      </c>
      <c r="E25" s="9" t="s">
        <v>296</v>
      </c>
      <c r="F25" s="9">
        <v>0.1</v>
      </c>
      <c r="G25" s="6"/>
    </row>
    <row r="26" spans="2:7" s="11" customFormat="1" ht="15" customHeight="1">
      <c r="B26" s="7">
        <v>40023</v>
      </c>
      <c r="C26" s="24" t="s">
        <v>287</v>
      </c>
      <c r="D26" s="9" t="s">
        <v>14</v>
      </c>
      <c r="E26" s="9" t="s">
        <v>296</v>
      </c>
      <c r="F26" s="9">
        <v>0.1</v>
      </c>
      <c r="G26" s="6"/>
    </row>
    <row r="27" spans="2:7" s="11" customFormat="1" ht="15" customHeight="1">
      <c r="B27" s="7">
        <v>40024</v>
      </c>
      <c r="C27" s="8" t="s">
        <v>288</v>
      </c>
      <c r="D27" s="9" t="s">
        <v>14</v>
      </c>
      <c r="E27" s="26" t="s">
        <v>293</v>
      </c>
      <c r="F27" s="9">
        <v>0.1</v>
      </c>
      <c r="G27" s="6"/>
    </row>
    <row r="28" spans="2:7" s="11" customFormat="1" ht="15" customHeight="1">
      <c r="B28" s="7">
        <v>40025</v>
      </c>
      <c r="C28" s="8" t="s">
        <v>289</v>
      </c>
      <c r="D28" s="9" t="s">
        <v>14</v>
      </c>
      <c r="E28" s="26" t="s">
        <v>293</v>
      </c>
      <c r="F28" s="9">
        <v>0.1</v>
      </c>
      <c r="G28" s="6"/>
    </row>
    <row r="29" spans="2:7" s="11" customFormat="1" ht="15" customHeight="1">
      <c r="B29" s="7">
        <v>40026</v>
      </c>
      <c r="C29" s="8" t="s">
        <v>290</v>
      </c>
      <c r="D29" s="9" t="s">
        <v>14</v>
      </c>
      <c r="E29" s="26"/>
      <c r="F29" s="9">
        <v>0.1</v>
      </c>
      <c r="G29" s="14"/>
    </row>
    <row r="30" spans="2:7" s="11" customFormat="1" ht="15" customHeight="1">
      <c r="B30" s="7">
        <v>40027</v>
      </c>
      <c r="C30" s="8" t="s">
        <v>291</v>
      </c>
      <c r="D30" s="9" t="s">
        <v>14</v>
      </c>
      <c r="E30" s="26"/>
      <c r="F30" s="9">
        <v>0.1</v>
      </c>
      <c r="G30" s="6"/>
    </row>
    <row r="31" spans="2:7" s="11" customFormat="1" ht="15" customHeight="1">
      <c r="B31" s="7">
        <v>40028</v>
      </c>
      <c r="C31" s="8" t="s">
        <v>292</v>
      </c>
      <c r="D31" s="9" t="s">
        <v>14</v>
      </c>
      <c r="E31" s="9" t="s">
        <v>297</v>
      </c>
      <c r="F31" s="9">
        <v>0.1</v>
      </c>
      <c r="G31" s="14"/>
    </row>
    <row r="32" spans="2:7" s="11" customFormat="1" ht="15" customHeight="1">
      <c r="B32" s="7">
        <v>40029</v>
      </c>
      <c r="C32" s="24" t="s">
        <v>298</v>
      </c>
      <c r="D32" s="9" t="s">
        <v>58</v>
      </c>
      <c r="E32" s="9" t="s">
        <v>299</v>
      </c>
      <c r="F32" s="9">
        <v>1</v>
      </c>
      <c r="G32" s="6"/>
    </row>
    <row r="33" spans="2:7" s="11" customFormat="1" ht="15" customHeight="1">
      <c r="B33" s="7">
        <v>40030</v>
      </c>
      <c r="C33" s="24" t="s">
        <v>300</v>
      </c>
      <c r="D33" s="9" t="s">
        <v>58</v>
      </c>
      <c r="E33" s="9" t="s">
        <v>299</v>
      </c>
      <c r="F33" s="9">
        <v>0.1</v>
      </c>
      <c r="G33" s="6"/>
    </row>
    <row r="34" spans="2:7" s="11" customFormat="1" ht="15" customHeight="1">
      <c r="B34" s="7">
        <v>40031</v>
      </c>
      <c r="C34" s="24" t="s">
        <v>301</v>
      </c>
      <c r="D34" s="9" t="s">
        <v>58</v>
      </c>
      <c r="E34" s="9" t="s">
        <v>299</v>
      </c>
      <c r="F34" s="9">
        <v>0.1</v>
      </c>
      <c r="G34" s="6"/>
    </row>
    <row r="35" spans="2:7" ht="15" customHeight="1">
      <c r="B35" s="7">
        <v>40032</v>
      </c>
      <c r="C35" s="12" t="s">
        <v>867</v>
      </c>
      <c r="D35" s="9" t="s">
        <v>14</v>
      </c>
      <c r="E35" s="9" t="s">
        <v>302</v>
      </c>
      <c r="F35" s="9">
        <v>0.1</v>
      </c>
      <c r="G35" s="6"/>
    </row>
    <row r="36" spans="2:7" ht="15" customHeight="1">
      <c r="B36" s="7">
        <v>40033</v>
      </c>
      <c r="C36" s="8" t="s">
        <v>303</v>
      </c>
      <c r="D36" s="9" t="s">
        <v>14</v>
      </c>
      <c r="E36" s="9" t="s">
        <v>306</v>
      </c>
      <c r="F36" s="9">
        <v>0.1</v>
      </c>
      <c r="G36" s="6"/>
    </row>
    <row r="37" spans="2:7" ht="15" customHeight="1">
      <c r="B37" s="7">
        <v>40034</v>
      </c>
      <c r="C37" s="24" t="s">
        <v>304</v>
      </c>
      <c r="D37" s="9" t="s">
        <v>14</v>
      </c>
      <c r="E37" s="9" t="s">
        <v>306</v>
      </c>
      <c r="F37" s="9">
        <v>0.1</v>
      </c>
      <c r="G37" s="6"/>
    </row>
    <row r="38" spans="2:7" ht="15" customHeight="1">
      <c r="B38" s="7">
        <v>40035</v>
      </c>
      <c r="C38" s="8" t="s">
        <v>305</v>
      </c>
      <c r="D38" s="9" t="s">
        <v>14</v>
      </c>
      <c r="E38" s="9" t="s">
        <v>306</v>
      </c>
      <c r="F38" s="9">
        <v>0.1</v>
      </c>
      <c r="G38" s="6"/>
    </row>
    <row r="39" spans="2:7" ht="15" customHeight="1">
      <c r="B39" s="7">
        <v>40036</v>
      </c>
      <c r="C39" s="12" t="s">
        <v>725</v>
      </c>
      <c r="D39" s="9" t="s">
        <v>14</v>
      </c>
      <c r="E39" s="9"/>
      <c r="F39" s="9">
        <v>1</v>
      </c>
      <c r="G39" s="6"/>
    </row>
    <row r="40" spans="2:7" ht="15" customHeight="1">
      <c r="B40" s="7">
        <v>40037</v>
      </c>
      <c r="C40" s="24" t="s">
        <v>307</v>
      </c>
      <c r="D40" s="9" t="s">
        <v>659</v>
      </c>
      <c r="E40" s="9" t="s">
        <v>309</v>
      </c>
      <c r="F40" s="9">
        <v>1</v>
      </c>
      <c r="G40" s="6"/>
    </row>
    <row r="41" spans="2:7" ht="15" customHeight="1">
      <c r="B41" s="7">
        <v>40038</v>
      </c>
      <c r="C41" s="8" t="s">
        <v>308</v>
      </c>
      <c r="D41" s="9" t="s">
        <v>14</v>
      </c>
      <c r="E41" s="9" t="s">
        <v>310</v>
      </c>
      <c r="F41" s="9">
        <v>0.1</v>
      </c>
      <c r="G41" s="6"/>
    </row>
    <row r="42" spans="2:7" ht="15" customHeight="1">
      <c r="B42" s="7">
        <v>40039</v>
      </c>
      <c r="C42" s="24" t="s">
        <v>652</v>
      </c>
      <c r="D42" s="9" t="s">
        <v>14</v>
      </c>
      <c r="E42" s="9" t="s">
        <v>306</v>
      </c>
      <c r="F42" s="9">
        <v>0.1</v>
      </c>
      <c r="G42" s="6"/>
    </row>
    <row r="43" spans="2:7" ht="15" customHeight="1">
      <c r="B43" s="7">
        <v>40040</v>
      </c>
      <c r="C43" s="8" t="s">
        <v>311</v>
      </c>
      <c r="D43" s="9" t="s">
        <v>14</v>
      </c>
      <c r="E43" s="9" t="s">
        <v>306</v>
      </c>
      <c r="F43" s="9">
        <v>0.1</v>
      </c>
      <c r="G43" s="6"/>
    </row>
    <row r="44" spans="2:7" ht="15" customHeight="1">
      <c r="B44" s="7">
        <v>40041</v>
      </c>
      <c r="C44" s="8" t="s">
        <v>312</v>
      </c>
      <c r="D44" s="9" t="s">
        <v>14</v>
      </c>
      <c r="E44" s="9" t="s">
        <v>299</v>
      </c>
      <c r="F44" s="9">
        <v>0.1</v>
      </c>
      <c r="G44" s="6"/>
    </row>
    <row r="45" spans="2:7" ht="15" customHeight="1">
      <c r="B45" s="7">
        <v>40042</v>
      </c>
      <c r="C45" s="24" t="s">
        <v>313</v>
      </c>
      <c r="D45" s="9" t="s">
        <v>14</v>
      </c>
      <c r="E45" s="9" t="s">
        <v>299</v>
      </c>
      <c r="F45" s="9">
        <v>0.1</v>
      </c>
      <c r="G45" s="6"/>
    </row>
    <row r="46" spans="2:7" ht="15" customHeight="1">
      <c r="B46" s="7">
        <v>40043</v>
      </c>
      <c r="C46" s="8" t="s">
        <v>314</v>
      </c>
      <c r="D46" s="9" t="s">
        <v>14</v>
      </c>
      <c r="E46" s="9" t="s">
        <v>297</v>
      </c>
      <c r="F46" s="9">
        <v>0.1</v>
      </c>
      <c r="G46" s="6"/>
    </row>
    <row r="47" spans="2:7" ht="15" customHeight="1">
      <c r="B47" s="7">
        <v>40044</v>
      </c>
      <c r="C47" s="24" t="s">
        <v>315</v>
      </c>
      <c r="D47" s="9" t="s">
        <v>14</v>
      </c>
      <c r="E47" s="26" t="s">
        <v>293</v>
      </c>
      <c r="F47" s="9">
        <v>0.1</v>
      </c>
      <c r="G47" s="6"/>
    </row>
    <row r="48" spans="2:7" ht="15" customHeight="1">
      <c r="B48" s="7">
        <v>40045</v>
      </c>
      <c r="C48" s="24" t="s">
        <v>653</v>
      </c>
      <c r="D48" s="9" t="s">
        <v>14</v>
      </c>
      <c r="E48" s="9"/>
      <c r="F48" s="9">
        <v>1</v>
      </c>
      <c r="G48" s="6"/>
    </row>
    <row r="49" spans="2:7" ht="15" customHeight="1">
      <c r="B49" s="7">
        <v>40046</v>
      </c>
      <c r="C49" s="8" t="s">
        <v>316</v>
      </c>
      <c r="D49" s="9" t="s">
        <v>14</v>
      </c>
      <c r="E49" s="9"/>
      <c r="F49" s="9">
        <v>1</v>
      </c>
      <c r="G49" s="6"/>
    </row>
    <row r="50" spans="2:7" ht="15" customHeight="1">
      <c r="B50" s="7">
        <v>40047</v>
      </c>
      <c r="C50" s="8" t="s">
        <v>317</v>
      </c>
      <c r="D50" s="9" t="s">
        <v>14</v>
      </c>
      <c r="E50" s="9"/>
      <c r="F50" s="9">
        <v>1</v>
      </c>
      <c r="G50" s="6"/>
    </row>
    <row r="51" spans="2:7" ht="15" customHeight="1">
      <c r="B51" s="7">
        <v>40048</v>
      </c>
      <c r="C51" s="12" t="s">
        <v>847</v>
      </c>
      <c r="D51" s="9" t="s">
        <v>14</v>
      </c>
      <c r="E51" s="15" t="s">
        <v>849</v>
      </c>
      <c r="F51" s="9">
        <v>0.1</v>
      </c>
      <c r="G51" s="6"/>
    </row>
    <row r="52" spans="2:7" ht="15" customHeight="1">
      <c r="B52" s="7">
        <v>40049</v>
      </c>
      <c r="C52" s="12" t="s">
        <v>848</v>
      </c>
      <c r="D52" s="9" t="s">
        <v>14</v>
      </c>
      <c r="E52" s="15" t="s">
        <v>850</v>
      </c>
      <c r="F52" s="9">
        <v>0.1</v>
      </c>
      <c r="G52" s="6"/>
    </row>
    <row r="53" spans="2:7" ht="15" customHeight="1">
      <c r="B53" s="7">
        <v>40050</v>
      </c>
      <c r="C53" s="24" t="s">
        <v>318</v>
      </c>
      <c r="D53" s="9" t="s">
        <v>14</v>
      </c>
      <c r="E53" s="9" t="s">
        <v>319</v>
      </c>
      <c r="F53" s="9">
        <v>1</v>
      </c>
      <c r="G53" s="6"/>
    </row>
    <row r="54" spans="2:7" ht="15" customHeight="1">
      <c r="B54" s="7">
        <v>40051</v>
      </c>
      <c r="C54" s="8" t="s">
        <v>320</v>
      </c>
      <c r="D54" s="9" t="s">
        <v>14</v>
      </c>
      <c r="E54" s="9" t="s">
        <v>319</v>
      </c>
      <c r="F54" s="9">
        <v>1</v>
      </c>
      <c r="G54" s="6"/>
    </row>
    <row r="55" spans="2:7" ht="15" customHeight="1">
      <c r="B55" s="7">
        <v>40052</v>
      </c>
      <c r="C55" s="8" t="s">
        <v>321</v>
      </c>
      <c r="D55" s="9" t="s">
        <v>14</v>
      </c>
      <c r="E55" s="9" t="s">
        <v>319</v>
      </c>
      <c r="F55" s="9">
        <v>1</v>
      </c>
      <c r="G55" s="6"/>
    </row>
    <row r="56" spans="2:7" ht="15" customHeight="1">
      <c r="B56" s="7">
        <v>40053</v>
      </c>
      <c r="C56" s="8" t="s">
        <v>322</v>
      </c>
      <c r="D56" s="9" t="s">
        <v>14</v>
      </c>
      <c r="E56" s="9" t="s">
        <v>319</v>
      </c>
      <c r="F56" s="9">
        <v>1</v>
      </c>
      <c r="G56" s="6"/>
    </row>
    <row r="57" spans="2:7" ht="15" customHeight="1">
      <c r="B57" s="7">
        <v>40054</v>
      </c>
      <c r="C57" s="8" t="s">
        <v>323</v>
      </c>
      <c r="D57" s="9" t="s">
        <v>14</v>
      </c>
      <c r="E57" s="9" t="s">
        <v>319</v>
      </c>
      <c r="F57" s="9">
        <v>1</v>
      </c>
      <c r="G57" s="6"/>
    </row>
    <row r="58" spans="2:7" ht="15" customHeight="1">
      <c r="B58" s="7">
        <v>40055</v>
      </c>
      <c r="C58" s="8" t="s">
        <v>324</v>
      </c>
      <c r="D58" s="9" t="s">
        <v>14</v>
      </c>
      <c r="E58" s="9" t="s">
        <v>319</v>
      </c>
      <c r="F58" s="9">
        <v>1</v>
      </c>
      <c r="G58" s="6"/>
    </row>
    <row r="59" spans="2:7" ht="15" customHeight="1">
      <c r="B59" s="7">
        <v>40056</v>
      </c>
      <c r="C59" s="8" t="s">
        <v>325</v>
      </c>
      <c r="D59" s="9" t="s">
        <v>14</v>
      </c>
      <c r="E59" s="9" t="s">
        <v>319</v>
      </c>
      <c r="F59" s="9">
        <v>1</v>
      </c>
      <c r="G59" s="6"/>
    </row>
    <row r="60" spans="2:7" ht="15" customHeight="1">
      <c r="B60" s="7">
        <v>40057</v>
      </c>
      <c r="C60" s="8" t="s">
        <v>326</v>
      </c>
      <c r="D60" s="9" t="s">
        <v>14</v>
      </c>
      <c r="E60" s="9" t="s">
        <v>319</v>
      </c>
      <c r="F60" s="9">
        <v>1</v>
      </c>
      <c r="G60" s="6"/>
    </row>
    <row r="61" spans="2:7" ht="15" customHeight="1">
      <c r="B61" s="7">
        <v>40058</v>
      </c>
      <c r="C61" s="8" t="s">
        <v>327</v>
      </c>
      <c r="D61" s="9" t="s">
        <v>14</v>
      </c>
      <c r="E61" s="9" t="s">
        <v>319</v>
      </c>
      <c r="F61" s="9">
        <v>1</v>
      </c>
      <c r="G61" s="6"/>
    </row>
    <row r="62" spans="2:7" ht="15" customHeight="1">
      <c r="B62" s="7">
        <v>40059</v>
      </c>
      <c r="C62" s="24" t="s">
        <v>328</v>
      </c>
      <c r="D62" s="9" t="s">
        <v>14</v>
      </c>
      <c r="E62" s="9" t="s">
        <v>319</v>
      </c>
      <c r="F62" s="9">
        <v>1</v>
      </c>
      <c r="G62" s="6"/>
    </row>
    <row r="63" spans="2:7" ht="15" customHeight="1">
      <c r="B63" s="7">
        <v>40060</v>
      </c>
      <c r="C63" s="24" t="s">
        <v>329</v>
      </c>
      <c r="D63" s="9" t="s">
        <v>14</v>
      </c>
      <c r="E63" s="9" t="s">
        <v>319</v>
      </c>
      <c r="F63" s="9">
        <v>1</v>
      </c>
      <c r="G63" s="6"/>
    </row>
    <row r="64" spans="2:7" ht="15" customHeight="1">
      <c r="B64" s="7">
        <v>40061</v>
      </c>
      <c r="C64" s="24" t="s">
        <v>330</v>
      </c>
      <c r="D64" s="9" t="s">
        <v>14</v>
      </c>
      <c r="E64" s="9"/>
      <c r="F64" s="9">
        <v>0.1</v>
      </c>
      <c r="G64" s="6"/>
    </row>
    <row r="65" spans="2:7" ht="15" customHeight="1">
      <c r="B65" s="7">
        <v>40062</v>
      </c>
      <c r="C65" s="24" t="s">
        <v>331</v>
      </c>
      <c r="D65" s="9" t="s">
        <v>14</v>
      </c>
      <c r="E65" s="9"/>
      <c r="F65" s="9">
        <v>0.1</v>
      </c>
      <c r="G65" s="6"/>
    </row>
    <row r="66" spans="2:7" ht="15" customHeight="1">
      <c r="B66" s="7">
        <v>40063</v>
      </c>
      <c r="C66" s="24" t="s">
        <v>332</v>
      </c>
      <c r="D66" s="9" t="s">
        <v>14</v>
      </c>
      <c r="E66" s="9"/>
      <c r="F66" s="9">
        <v>0.1</v>
      </c>
      <c r="G66" s="6"/>
    </row>
    <row r="67" spans="2:7" ht="15" customHeight="1">
      <c r="B67" s="7">
        <v>40064</v>
      </c>
      <c r="C67" s="8" t="s">
        <v>333</v>
      </c>
      <c r="D67" s="9" t="s">
        <v>14</v>
      </c>
      <c r="E67" s="9"/>
      <c r="F67" s="9">
        <v>0.1</v>
      </c>
      <c r="G67" s="6"/>
    </row>
    <row r="68" spans="2:7" ht="15" customHeight="1">
      <c r="B68" s="7">
        <v>40065</v>
      </c>
      <c r="C68" s="24" t="s">
        <v>334</v>
      </c>
      <c r="D68" s="9" t="s">
        <v>14</v>
      </c>
      <c r="E68" s="9" t="s">
        <v>295</v>
      </c>
      <c r="F68" s="9">
        <v>0.1</v>
      </c>
      <c r="G68" s="6"/>
    </row>
    <row r="69" spans="2:7" ht="15" customHeight="1">
      <c r="B69" s="7">
        <v>40066</v>
      </c>
      <c r="C69" s="24" t="s">
        <v>335</v>
      </c>
      <c r="D69" s="9" t="s">
        <v>14</v>
      </c>
      <c r="E69" s="9" t="s">
        <v>336</v>
      </c>
      <c r="F69" s="9">
        <v>0.1</v>
      </c>
      <c r="G69" s="6"/>
    </row>
    <row r="70" spans="2:7" ht="15" customHeight="1">
      <c r="B70" s="7">
        <v>40067</v>
      </c>
      <c r="C70" s="12" t="s">
        <v>817</v>
      </c>
      <c r="D70" s="9" t="s">
        <v>14</v>
      </c>
      <c r="E70" s="9" t="s">
        <v>295</v>
      </c>
      <c r="F70" s="9">
        <v>0.1</v>
      </c>
      <c r="G70" s="6"/>
    </row>
    <row r="71" spans="2:7" ht="15" customHeight="1">
      <c r="B71" s="7">
        <v>40068</v>
      </c>
      <c r="C71" s="24" t="s">
        <v>271</v>
      </c>
      <c r="D71" s="9" t="s">
        <v>14</v>
      </c>
      <c r="E71" s="9" t="s">
        <v>306</v>
      </c>
      <c r="F71" s="9">
        <v>1</v>
      </c>
      <c r="G71" s="6"/>
    </row>
    <row r="72" spans="2:7" ht="15" customHeight="1">
      <c r="B72" s="7">
        <v>40069</v>
      </c>
      <c r="C72" s="24" t="s">
        <v>655</v>
      </c>
      <c r="D72" s="9" t="s">
        <v>14</v>
      </c>
      <c r="E72" s="9"/>
      <c r="F72" s="9">
        <v>1</v>
      </c>
      <c r="G72" s="6"/>
    </row>
    <row r="73" spans="2:7" ht="15" customHeight="1">
      <c r="B73" s="7">
        <v>40070</v>
      </c>
      <c r="C73" s="24" t="s">
        <v>656</v>
      </c>
      <c r="D73" s="9" t="s">
        <v>14</v>
      </c>
      <c r="E73" s="9"/>
      <c r="F73" s="9">
        <v>1</v>
      </c>
      <c r="G73" s="6"/>
    </row>
    <row r="74" spans="2:7" ht="15" customHeight="1">
      <c r="B74" s="7">
        <v>40071</v>
      </c>
      <c r="C74" s="24" t="s">
        <v>654</v>
      </c>
      <c r="D74" s="9" t="s">
        <v>14</v>
      </c>
      <c r="E74" s="9"/>
      <c r="F74" s="9">
        <v>1</v>
      </c>
      <c r="G74" s="6"/>
    </row>
    <row r="75" spans="2:7" ht="15" customHeight="1">
      <c r="B75" s="7">
        <v>40072</v>
      </c>
      <c r="C75" s="12" t="s">
        <v>889</v>
      </c>
      <c r="D75" s="9" t="s">
        <v>14</v>
      </c>
      <c r="E75" s="15"/>
      <c r="F75" s="9">
        <v>1</v>
      </c>
      <c r="G75" s="6"/>
    </row>
    <row r="76" spans="2:7" ht="15" customHeight="1">
      <c r="B76" s="7">
        <v>40073</v>
      </c>
      <c r="C76" s="12" t="s">
        <v>889</v>
      </c>
      <c r="D76" s="9" t="s">
        <v>14</v>
      </c>
      <c r="E76" s="15"/>
      <c r="F76" s="9">
        <v>1</v>
      </c>
      <c r="G76" s="6"/>
    </row>
    <row r="77" spans="2:7" ht="15" customHeight="1">
      <c r="B77" s="7">
        <v>40074</v>
      </c>
      <c r="C77" s="12" t="s">
        <v>889</v>
      </c>
      <c r="D77" s="9" t="s">
        <v>14</v>
      </c>
      <c r="E77" s="15"/>
      <c r="F77" s="9">
        <v>1</v>
      </c>
      <c r="G77" s="6"/>
    </row>
    <row r="78" spans="2:7" ht="15" customHeight="1">
      <c r="B78" s="7">
        <v>40075</v>
      </c>
      <c r="C78" s="12" t="s">
        <v>889</v>
      </c>
      <c r="D78" s="9" t="s">
        <v>14</v>
      </c>
      <c r="E78" s="9"/>
      <c r="F78" s="9">
        <v>1</v>
      </c>
      <c r="G78" s="6"/>
    </row>
    <row r="79" spans="2:7" ht="15" customHeight="1">
      <c r="B79" s="7">
        <v>40076</v>
      </c>
      <c r="C79" s="12" t="s">
        <v>889</v>
      </c>
      <c r="D79" s="9" t="s">
        <v>14</v>
      </c>
      <c r="E79" s="9"/>
      <c r="F79" s="9">
        <v>1</v>
      </c>
      <c r="G79" s="6"/>
    </row>
    <row r="80" spans="2:7" ht="15" customHeight="1">
      <c r="B80" s="7">
        <v>40077</v>
      </c>
      <c r="C80" s="8" t="s">
        <v>337</v>
      </c>
      <c r="D80" s="9" t="s">
        <v>14</v>
      </c>
      <c r="E80" s="26" t="s">
        <v>293</v>
      </c>
      <c r="F80" s="9">
        <v>0.1</v>
      </c>
      <c r="G80" s="6"/>
    </row>
    <row r="81" spans="2:7" ht="15" customHeight="1">
      <c r="B81" s="7">
        <v>40078</v>
      </c>
      <c r="C81" s="8" t="s">
        <v>338</v>
      </c>
      <c r="D81" s="9" t="s">
        <v>14</v>
      </c>
      <c r="E81" s="9" t="s">
        <v>295</v>
      </c>
      <c r="F81" s="9">
        <v>0.1</v>
      </c>
      <c r="G81" s="6"/>
    </row>
    <row r="82" spans="2:7" ht="15" customHeight="1">
      <c r="B82" s="7">
        <v>40079</v>
      </c>
      <c r="C82" s="8" t="s">
        <v>339</v>
      </c>
      <c r="D82" s="9" t="s">
        <v>14</v>
      </c>
      <c r="E82" s="26" t="s">
        <v>293</v>
      </c>
      <c r="F82" s="9">
        <v>0.1</v>
      </c>
      <c r="G82" s="6"/>
    </row>
    <row r="83" spans="2:7" ht="15" customHeight="1">
      <c r="B83" s="7">
        <v>40080</v>
      </c>
      <c r="C83" s="8" t="s">
        <v>353</v>
      </c>
      <c r="D83" s="9" t="s">
        <v>14</v>
      </c>
      <c r="E83" s="9" t="s">
        <v>295</v>
      </c>
      <c r="F83" s="9">
        <v>0.1</v>
      </c>
      <c r="G83" s="6"/>
    </row>
    <row r="84" spans="2:7" ht="15" customHeight="1">
      <c r="B84" s="7">
        <v>40081</v>
      </c>
      <c r="C84" s="8" t="s">
        <v>340</v>
      </c>
      <c r="D84" s="9" t="s">
        <v>14</v>
      </c>
      <c r="E84" s="26" t="s">
        <v>293</v>
      </c>
      <c r="F84" s="9">
        <v>0.1</v>
      </c>
      <c r="G84" s="6"/>
    </row>
    <row r="85" spans="2:7" ht="15" customHeight="1">
      <c r="B85" s="7">
        <v>40082</v>
      </c>
      <c r="C85" s="8" t="s">
        <v>354</v>
      </c>
      <c r="D85" s="9" t="s">
        <v>14</v>
      </c>
      <c r="E85" s="9" t="s">
        <v>295</v>
      </c>
      <c r="F85" s="9">
        <v>0.1</v>
      </c>
      <c r="G85" s="6"/>
    </row>
    <row r="86" spans="2:7" ht="15" customHeight="1">
      <c r="B86" s="7">
        <v>40083</v>
      </c>
      <c r="C86" s="8" t="s">
        <v>341</v>
      </c>
      <c r="D86" s="9" t="s">
        <v>14</v>
      </c>
      <c r="E86" s="26" t="s">
        <v>293</v>
      </c>
      <c r="F86" s="9">
        <v>0.1</v>
      </c>
      <c r="G86" s="6"/>
    </row>
    <row r="87" spans="2:7" ht="15" customHeight="1">
      <c r="B87" s="7">
        <v>40084</v>
      </c>
      <c r="C87" s="8" t="s">
        <v>355</v>
      </c>
      <c r="D87" s="9" t="s">
        <v>14</v>
      </c>
      <c r="E87" s="9" t="s">
        <v>295</v>
      </c>
      <c r="F87" s="9">
        <v>0.1</v>
      </c>
      <c r="G87" s="6"/>
    </row>
    <row r="88" spans="2:7" ht="15" customHeight="1">
      <c r="B88" s="7">
        <v>40085</v>
      </c>
      <c r="C88" s="8" t="s">
        <v>342</v>
      </c>
      <c r="D88" s="9" t="s">
        <v>14</v>
      </c>
      <c r="E88" s="26" t="s">
        <v>293</v>
      </c>
      <c r="F88" s="9">
        <v>0.1</v>
      </c>
      <c r="G88" s="6"/>
    </row>
    <row r="89" spans="2:7" ht="15" customHeight="1">
      <c r="B89" s="7">
        <v>40086</v>
      </c>
      <c r="C89" s="8" t="s">
        <v>356</v>
      </c>
      <c r="D89" s="9" t="s">
        <v>14</v>
      </c>
      <c r="E89" s="9" t="s">
        <v>295</v>
      </c>
      <c r="F89" s="9">
        <v>0.1</v>
      </c>
      <c r="G89" s="6"/>
    </row>
    <row r="90" spans="2:7" ht="15" customHeight="1">
      <c r="B90" s="7">
        <v>40087</v>
      </c>
      <c r="C90" s="8" t="s">
        <v>343</v>
      </c>
      <c r="D90" s="9" t="s">
        <v>14</v>
      </c>
      <c r="E90" s="26" t="s">
        <v>293</v>
      </c>
      <c r="F90" s="9">
        <v>0.1</v>
      </c>
      <c r="G90" s="6"/>
    </row>
    <row r="91" spans="2:7" ht="15" customHeight="1">
      <c r="B91" s="7">
        <v>40088</v>
      </c>
      <c r="C91" s="8" t="s">
        <v>357</v>
      </c>
      <c r="D91" s="9" t="s">
        <v>14</v>
      </c>
      <c r="E91" s="9" t="s">
        <v>295</v>
      </c>
      <c r="F91" s="9">
        <v>0.1</v>
      </c>
      <c r="G91" s="6"/>
    </row>
    <row r="92" spans="2:7" ht="15" customHeight="1">
      <c r="B92" s="7">
        <v>40089</v>
      </c>
      <c r="C92" s="8" t="s">
        <v>344</v>
      </c>
      <c r="D92" s="9" t="s">
        <v>14</v>
      </c>
      <c r="E92" s="26" t="s">
        <v>293</v>
      </c>
      <c r="F92" s="9">
        <v>0.1</v>
      </c>
      <c r="G92" s="6"/>
    </row>
    <row r="93" spans="2:7" ht="15" customHeight="1">
      <c r="B93" s="7">
        <v>40090</v>
      </c>
      <c r="C93" s="8" t="s">
        <v>358</v>
      </c>
      <c r="D93" s="9" t="s">
        <v>14</v>
      </c>
      <c r="E93" s="9" t="s">
        <v>295</v>
      </c>
      <c r="F93" s="9">
        <v>0.1</v>
      </c>
      <c r="G93" s="6"/>
    </row>
    <row r="94" spans="2:7" ht="15" customHeight="1">
      <c r="B94" s="7">
        <v>40091</v>
      </c>
      <c r="C94" s="8" t="s">
        <v>345</v>
      </c>
      <c r="D94" s="9" t="s">
        <v>14</v>
      </c>
      <c r="E94" s="26" t="s">
        <v>293</v>
      </c>
      <c r="F94" s="9">
        <v>0.1</v>
      </c>
      <c r="G94" s="6"/>
    </row>
    <row r="95" spans="2:7" ht="15" customHeight="1">
      <c r="B95" s="7">
        <v>40092</v>
      </c>
      <c r="C95" s="8" t="s">
        <v>359</v>
      </c>
      <c r="D95" s="9" t="s">
        <v>14</v>
      </c>
      <c r="E95" s="9" t="s">
        <v>295</v>
      </c>
      <c r="F95" s="9">
        <v>0.1</v>
      </c>
      <c r="G95" s="6"/>
    </row>
    <row r="96" spans="2:7" ht="15" customHeight="1">
      <c r="B96" s="7">
        <v>40093</v>
      </c>
      <c r="C96" s="8" t="s">
        <v>346</v>
      </c>
      <c r="D96" s="9" t="s">
        <v>14</v>
      </c>
      <c r="E96" s="26" t="s">
        <v>293</v>
      </c>
      <c r="F96" s="9">
        <v>0.1</v>
      </c>
      <c r="G96" s="6"/>
    </row>
    <row r="97" spans="2:7" ht="15" customHeight="1">
      <c r="B97" s="7">
        <v>40094</v>
      </c>
      <c r="C97" s="8" t="s">
        <v>360</v>
      </c>
      <c r="D97" s="9" t="s">
        <v>14</v>
      </c>
      <c r="E97" s="9" t="s">
        <v>295</v>
      </c>
      <c r="F97" s="9">
        <v>0.1</v>
      </c>
      <c r="G97" s="6"/>
    </row>
    <row r="98" spans="2:7" ht="15" customHeight="1">
      <c r="B98" s="7">
        <v>40095</v>
      </c>
      <c r="C98" s="24" t="s">
        <v>347</v>
      </c>
      <c r="D98" s="9" t="s">
        <v>14</v>
      </c>
      <c r="E98" s="26" t="s">
        <v>293</v>
      </c>
      <c r="F98" s="9">
        <v>0.1</v>
      </c>
      <c r="G98" s="6"/>
    </row>
    <row r="99" spans="2:7" ht="15" customHeight="1">
      <c r="B99" s="7">
        <v>40096</v>
      </c>
      <c r="C99" s="24" t="s">
        <v>361</v>
      </c>
      <c r="D99" s="9" t="s">
        <v>14</v>
      </c>
      <c r="E99" s="9" t="s">
        <v>295</v>
      </c>
      <c r="F99" s="9">
        <v>0.1</v>
      </c>
      <c r="G99" s="6"/>
    </row>
    <row r="100" spans="2:7" ht="15" customHeight="1">
      <c r="B100" s="7">
        <v>40097</v>
      </c>
      <c r="C100" s="24" t="s">
        <v>348</v>
      </c>
      <c r="D100" s="9" t="s">
        <v>14</v>
      </c>
      <c r="E100" s="26" t="s">
        <v>293</v>
      </c>
      <c r="F100" s="9">
        <v>0.1</v>
      </c>
      <c r="G100" s="6"/>
    </row>
    <row r="101" spans="2:7" ht="15" customHeight="1">
      <c r="B101" s="7">
        <v>40098</v>
      </c>
      <c r="C101" s="24" t="s">
        <v>362</v>
      </c>
      <c r="D101" s="9" t="s">
        <v>14</v>
      </c>
      <c r="E101" s="9" t="s">
        <v>295</v>
      </c>
      <c r="F101" s="9">
        <v>0.1</v>
      </c>
      <c r="G101" s="6"/>
    </row>
    <row r="102" spans="2:7" ht="15" customHeight="1">
      <c r="B102" s="7">
        <v>40099</v>
      </c>
      <c r="C102" s="24" t="s">
        <v>349</v>
      </c>
      <c r="D102" s="9" t="s">
        <v>14</v>
      </c>
      <c r="E102" s="26" t="s">
        <v>293</v>
      </c>
      <c r="F102" s="9">
        <v>0.1</v>
      </c>
      <c r="G102" s="6"/>
    </row>
    <row r="103" spans="2:7" ht="15" customHeight="1">
      <c r="B103" s="7">
        <v>40100</v>
      </c>
      <c r="C103" s="24" t="s">
        <v>363</v>
      </c>
      <c r="D103" s="9" t="s">
        <v>14</v>
      </c>
      <c r="E103" s="9" t="s">
        <v>295</v>
      </c>
      <c r="F103" s="9">
        <v>0.1</v>
      </c>
      <c r="G103" s="6"/>
    </row>
    <row r="104" spans="2:7" ht="15" customHeight="1">
      <c r="B104" s="7">
        <v>40101</v>
      </c>
      <c r="C104" s="24" t="s">
        <v>350</v>
      </c>
      <c r="D104" s="9" t="s">
        <v>14</v>
      </c>
      <c r="E104" s="26" t="s">
        <v>293</v>
      </c>
      <c r="F104" s="9">
        <v>0.1</v>
      </c>
      <c r="G104" s="6"/>
    </row>
    <row r="105" spans="2:7" ht="15" customHeight="1">
      <c r="B105" s="7">
        <v>40102</v>
      </c>
      <c r="C105" s="24" t="s">
        <v>364</v>
      </c>
      <c r="D105" s="9" t="s">
        <v>14</v>
      </c>
      <c r="E105" s="9" t="s">
        <v>295</v>
      </c>
      <c r="F105" s="9">
        <v>0.1</v>
      </c>
      <c r="G105" s="6"/>
    </row>
    <row r="106" spans="2:7" ht="15" customHeight="1">
      <c r="B106" s="7">
        <v>40103</v>
      </c>
      <c r="C106" s="24" t="s">
        <v>351</v>
      </c>
      <c r="D106" s="9" t="s">
        <v>14</v>
      </c>
      <c r="E106" s="26" t="s">
        <v>293</v>
      </c>
      <c r="F106" s="9">
        <v>0.1</v>
      </c>
      <c r="G106" s="6"/>
    </row>
    <row r="107" spans="2:7" ht="15" customHeight="1">
      <c r="B107" s="7">
        <v>40104</v>
      </c>
      <c r="C107" s="24" t="s">
        <v>365</v>
      </c>
      <c r="D107" s="9" t="s">
        <v>14</v>
      </c>
      <c r="E107" s="9" t="s">
        <v>295</v>
      </c>
      <c r="F107" s="9">
        <v>0.1</v>
      </c>
      <c r="G107" s="6"/>
    </row>
    <row r="108" spans="2:7" ht="15" customHeight="1">
      <c r="B108" s="7">
        <v>40105</v>
      </c>
      <c r="C108" s="24" t="s">
        <v>368</v>
      </c>
      <c r="D108" s="9" t="s">
        <v>14</v>
      </c>
      <c r="E108" s="26" t="s">
        <v>293</v>
      </c>
      <c r="F108" s="9">
        <v>0.1</v>
      </c>
      <c r="G108" s="6"/>
    </row>
    <row r="109" spans="2:7" ht="15" customHeight="1">
      <c r="B109" s="7">
        <v>40106</v>
      </c>
      <c r="C109" s="24" t="s">
        <v>366</v>
      </c>
      <c r="D109" s="9" t="s">
        <v>14</v>
      </c>
      <c r="E109" s="9" t="s">
        <v>295</v>
      </c>
      <c r="F109" s="9">
        <v>0.1</v>
      </c>
      <c r="G109" s="6"/>
    </row>
    <row r="110" spans="2:7" ht="15" customHeight="1">
      <c r="B110" s="7">
        <v>40107</v>
      </c>
      <c r="C110" s="24" t="s">
        <v>352</v>
      </c>
      <c r="D110" s="9" t="s">
        <v>14</v>
      </c>
      <c r="E110" s="26" t="s">
        <v>293</v>
      </c>
      <c r="F110" s="9">
        <v>0.1</v>
      </c>
      <c r="G110" s="6"/>
    </row>
    <row r="111" spans="2:7" ht="15" customHeight="1">
      <c r="B111" s="7">
        <v>40108</v>
      </c>
      <c r="C111" s="24" t="s">
        <v>367</v>
      </c>
      <c r="D111" s="9" t="s">
        <v>14</v>
      </c>
      <c r="E111" s="9" t="s">
        <v>295</v>
      </c>
      <c r="F111" s="9">
        <v>0.1</v>
      </c>
      <c r="G111" s="6"/>
    </row>
    <row r="112" spans="2:7" ht="15" customHeight="1">
      <c r="B112" s="7">
        <v>40109</v>
      </c>
      <c r="C112" s="24" t="s">
        <v>369</v>
      </c>
      <c r="D112" s="9" t="s">
        <v>14</v>
      </c>
      <c r="E112" s="9"/>
      <c r="F112" s="9">
        <v>1</v>
      </c>
      <c r="G112" s="6"/>
    </row>
    <row r="113" spans="2:7" ht="15" customHeight="1">
      <c r="B113" s="7">
        <v>40110</v>
      </c>
      <c r="C113" s="24" t="s">
        <v>880</v>
      </c>
      <c r="D113" s="9" t="s">
        <v>879</v>
      </c>
      <c r="E113" s="9"/>
      <c r="F113" s="9">
        <v>1</v>
      </c>
      <c r="G113" s="6"/>
    </row>
    <row r="114" spans="2:7" ht="15" customHeight="1">
      <c r="B114" s="7">
        <v>40111</v>
      </c>
      <c r="C114" s="24" t="s">
        <v>881</v>
      </c>
      <c r="D114" s="9" t="s">
        <v>883</v>
      </c>
      <c r="E114" s="9"/>
      <c r="F114" s="9">
        <v>1</v>
      </c>
      <c r="G114" s="6"/>
    </row>
    <row r="115" spans="2:7" ht="15" customHeight="1">
      <c r="B115" s="7">
        <v>40112</v>
      </c>
      <c r="C115" s="24" t="s">
        <v>882</v>
      </c>
      <c r="D115" s="9" t="s">
        <v>883</v>
      </c>
      <c r="E115" s="9"/>
      <c r="F115" s="9">
        <v>1</v>
      </c>
      <c r="G115" s="6"/>
    </row>
  </sheetData>
  <mergeCells count="1">
    <mergeCell ref="B1:K1"/>
  </mergeCells>
  <phoneticPr fontId="10" type="noConversion"/>
  <conditionalFormatting sqref="C1:C1048576">
    <cfRule type="cellIs" dxfId="27" priority="1" operator="equal">
      <formula>"保留"</formula>
    </cfRule>
  </conditionalFormatting>
  <dataValidations count="1">
    <dataValidation type="list" allowBlank="1" showInputMessage="1" showErrorMessage="1" sqref="J113:J1048576">
      <formula1>"TRUE,FALSE"</formula1>
    </dataValidation>
  </dataValidations>
  <pageMargins left="0.75" right="0.75" top="1" bottom="1" header="0.5" footer="0.5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71"/>
  <sheetViews>
    <sheetView zoomScaleNormal="100" workbookViewId="0">
      <pane ySplit="2" topLeftCell="A81" activePane="bottomLeft" state="frozen"/>
      <selection pane="bottomLeft" activeCell="A78" sqref="A78:XFD87"/>
    </sheetView>
  </sheetViews>
  <sheetFormatPr defaultColWidth="14.6640625" defaultRowHeight="15" customHeight="1"/>
  <cols>
    <col min="1" max="1" width="2.21875" style="11" customWidth="1"/>
    <col min="2" max="2" width="10.109375" style="34" customWidth="1"/>
    <col min="3" max="3" width="25.21875" style="11" customWidth="1"/>
    <col min="4" max="4" width="8.6640625" style="34" customWidth="1"/>
    <col min="5" max="5" width="5.44140625" style="34" customWidth="1"/>
    <col min="6" max="6" width="6.33203125" style="34" customWidth="1"/>
    <col min="7" max="9" width="8.6640625" style="11" customWidth="1"/>
    <col min="10" max="10" width="10.44140625" style="11" customWidth="1"/>
    <col min="11" max="11" width="59.6640625" style="11" customWidth="1"/>
    <col min="12" max="16381" width="14.6640625" style="11" customWidth="1"/>
    <col min="16382" max="16384" width="14.6640625" style="11"/>
  </cols>
  <sheetData>
    <row r="1" spans="2:11" ht="15" customHeight="1" thickBot="1">
      <c r="B1" s="89" t="s">
        <v>250</v>
      </c>
      <c r="C1" s="89"/>
      <c r="D1" s="89"/>
      <c r="E1" s="89"/>
      <c r="F1" s="89"/>
      <c r="G1" s="89"/>
      <c r="H1" s="89"/>
      <c r="I1" s="89"/>
      <c r="J1" s="89"/>
      <c r="K1" s="89"/>
    </row>
    <row r="2" spans="2:11" s="31" customFormat="1" ht="15" customHeight="1">
      <c r="B2" s="27" t="s">
        <v>4</v>
      </c>
      <c r="C2" s="28" t="s">
        <v>5</v>
      </c>
      <c r="D2" s="28" t="s">
        <v>6</v>
      </c>
      <c r="E2" s="28" t="s">
        <v>7</v>
      </c>
      <c r="F2" s="28" t="s">
        <v>8</v>
      </c>
      <c r="G2" s="28" t="s">
        <v>9</v>
      </c>
      <c r="H2" s="28" t="s">
        <v>10</v>
      </c>
      <c r="I2" s="28" t="s">
        <v>11</v>
      </c>
      <c r="J2" s="29" t="s">
        <v>13</v>
      </c>
      <c r="K2" s="30" t="s">
        <v>12</v>
      </c>
    </row>
    <row r="3" spans="2:11" ht="15" customHeight="1">
      <c r="B3" s="7">
        <v>30000</v>
      </c>
      <c r="C3" s="84" t="s">
        <v>407</v>
      </c>
      <c r="D3" s="9" t="s">
        <v>578</v>
      </c>
      <c r="E3" s="9"/>
      <c r="F3" s="9">
        <v>1</v>
      </c>
      <c r="G3" s="9">
        <v>32767</v>
      </c>
      <c r="H3" s="9">
        <v>-32768</v>
      </c>
      <c r="I3" s="9">
        <v>0</v>
      </c>
      <c r="J3" s="10" t="b">
        <v>1</v>
      </c>
      <c r="K3" s="6" t="s">
        <v>15</v>
      </c>
    </row>
    <row r="4" spans="2:11" ht="15" customHeight="1">
      <c r="B4" s="7">
        <v>30001</v>
      </c>
      <c r="C4" s="23" t="s">
        <v>408</v>
      </c>
      <c r="D4" s="9" t="s">
        <v>577</v>
      </c>
      <c r="E4" s="9" t="s">
        <v>17</v>
      </c>
      <c r="F4" s="9">
        <v>0.1</v>
      </c>
      <c r="G4" s="9">
        <v>450</v>
      </c>
      <c r="H4" s="9">
        <v>150</v>
      </c>
      <c r="I4" s="9">
        <v>220</v>
      </c>
      <c r="J4" s="10" t="b">
        <v>1</v>
      </c>
      <c r="K4" s="6"/>
    </row>
    <row r="5" spans="2:11" ht="15" customHeight="1">
      <c r="B5" s="7">
        <v>30002</v>
      </c>
      <c r="C5" s="23" t="s">
        <v>409</v>
      </c>
      <c r="D5" s="9" t="s">
        <v>577</v>
      </c>
      <c r="E5" s="9" t="s">
        <v>17</v>
      </c>
      <c r="F5" s="9">
        <v>0.1</v>
      </c>
      <c r="G5" s="9">
        <v>450</v>
      </c>
      <c r="H5" s="9">
        <v>180</v>
      </c>
      <c r="I5" s="9">
        <v>300</v>
      </c>
      <c r="J5" s="10" t="b">
        <v>1</v>
      </c>
      <c r="K5" s="6"/>
    </row>
    <row r="6" spans="2:11" ht="15" customHeight="1">
      <c r="B6" s="7">
        <v>30003</v>
      </c>
      <c r="C6" s="13" t="s">
        <v>891</v>
      </c>
      <c r="D6" s="9" t="s">
        <v>577</v>
      </c>
      <c r="E6" s="9"/>
      <c r="F6" s="9">
        <v>1</v>
      </c>
      <c r="G6" s="9">
        <v>1</v>
      </c>
      <c r="H6" s="9">
        <v>0</v>
      </c>
      <c r="I6" s="9">
        <v>0</v>
      </c>
      <c r="J6" s="10" t="b">
        <v>1</v>
      </c>
      <c r="K6" s="6" t="s">
        <v>16</v>
      </c>
    </row>
    <row r="7" spans="2:11" ht="15" customHeight="1">
      <c r="B7" s="7">
        <v>30004</v>
      </c>
      <c r="C7" s="23" t="s">
        <v>410</v>
      </c>
      <c r="D7" s="9" t="s">
        <v>577</v>
      </c>
      <c r="E7" s="9" t="s">
        <v>18</v>
      </c>
      <c r="F7" s="9">
        <v>0.1</v>
      </c>
      <c r="G7" s="9">
        <v>950</v>
      </c>
      <c r="H7" s="9">
        <v>100</v>
      </c>
      <c r="I7" s="9">
        <v>400</v>
      </c>
      <c r="J7" s="10" t="b">
        <v>1</v>
      </c>
      <c r="K7" s="6"/>
    </row>
    <row r="8" spans="2:11" ht="15" customHeight="1">
      <c r="B8" s="7">
        <v>30005</v>
      </c>
      <c r="C8" s="23" t="s">
        <v>411</v>
      </c>
      <c r="D8" s="9" t="s">
        <v>577</v>
      </c>
      <c r="E8" s="9" t="s">
        <v>19</v>
      </c>
      <c r="F8" s="9">
        <v>1</v>
      </c>
      <c r="G8" s="9">
        <v>240</v>
      </c>
      <c r="H8" s="9">
        <v>0</v>
      </c>
      <c r="I8" s="9">
        <v>6</v>
      </c>
      <c r="J8" s="10" t="b">
        <v>1</v>
      </c>
      <c r="K8" s="6"/>
    </row>
    <row r="9" spans="2:11" ht="15" customHeight="1">
      <c r="B9" s="7">
        <v>30006</v>
      </c>
      <c r="C9" s="84" t="s">
        <v>412</v>
      </c>
      <c r="D9" s="9" t="s">
        <v>578</v>
      </c>
      <c r="E9" s="9"/>
      <c r="F9" s="9">
        <v>1</v>
      </c>
      <c r="G9" s="9">
        <v>32767</v>
      </c>
      <c r="H9" s="9">
        <v>-32768</v>
      </c>
      <c r="I9" s="9">
        <v>-256</v>
      </c>
      <c r="J9" s="10" t="b">
        <v>1</v>
      </c>
      <c r="K9" s="6" t="s">
        <v>20</v>
      </c>
    </row>
    <row r="10" spans="2:11" ht="15" customHeight="1">
      <c r="B10" s="7">
        <v>30007</v>
      </c>
      <c r="C10" s="12" t="s">
        <v>797</v>
      </c>
      <c r="D10" s="9" t="s">
        <v>578</v>
      </c>
      <c r="E10" s="9"/>
      <c r="F10" s="9">
        <v>1</v>
      </c>
      <c r="G10" s="9">
        <v>32767</v>
      </c>
      <c r="H10" s="9">
        <v>-32768</v>
      </c>
      <c r="I10" s="9">
        <v>0</v>
      </c>
      <c r="J10" s="10" t="b">
        <v>0</v>
      </c>
      <c r="K10" s="6" t="s">
        <v>30</v>
      </c>
    </row>
    <row r="11" spans="2:11" ht="15" customHeight="1">
      <c r="B11" s="7">
        <v>30008</v>
      </c>
      <c r="C11" s="78" t="s">
        <v>370</v>
      </c>
      <c r="D11" s="9" t="s">
        <v>578</v>
      </c>
      <c r="E11" s="9"/>
      <c r="F11" s="9">
        <v>1</v>
      </c>
      <c r="G11" s="9">
        <v>32767</v>
      </c>
      <c r="H11" s="9">
        <v>-32768</v>
      </c>
      <c r="I11" s="9">
        <v>0</v>
      </c>
      <c r="J11" s="10" t="b">
        <v>0</v>
      </c>
      <c r="K11" s="6" t="s">
        <v>30</v>
      </c>
    </row>
    <row r="12" spans="2:11" ht="15" customHeight="1">
      <c r="B12" s="7">
        <v>30009</v>
      </c>
      <c r="C12" s="12" t="s">
        <v>371</v>
      </c>
      <c r="D12" s="9" t="s">
        <v>577</v>
      </c>
      <c r="E12" s="9" t="s">
        <v>17</v>
      </c>
      <c r="F12" s="9">
        <v>0.1</v>
      </c>
      <c r="G12" s="9">
        <v>50</v>
      </c>
      <c r="H12" s="9">
        <v>10</v>
      </c>
      <c r="I12" s="9">
        <v>15</v>
      </c>
      <c r="J12" s="10" t="b">
        <v>1</v>
      </c>
      <c r="K12" s="6"/>
    </row>
    <row r="13" spans="2:11" ht="15" customHeight="1">
      <c r="B13" s="7">
        <v>30010</v>
      </c>
      <c r="C13" s="12" t="s">
        <v>372</v>
      </c>
      <c r="D13" s="9" t="s">
        <v>577</v>
      </c>
      <c r="E13" s="9" t="s">
        <v>17</v>
      </c>
      <c r="F13" s="9">
        <v>0.1</v>
      </c>
      <c r="G13" s="9">
        <v>50</v>
      </c>
      <c r="H13" s="9">
        <v>10</v>
      </c>
      <c r="I13" s="9">
        <v>30</v>
      </c>
      <c r="J13" s="10" t="b">
        <v>1</v>
      </c>
      <c r="K13" s="6"/>
    </row>
    <row r="14" spans="2:11" ht="15" customHeight="1">
      <c r="B14" s="7">
        <v>30011</v>
      </c>
      <c r="C14" s="12" t="s">
        <v>373</v>
      </c>
      <c r="D14" s="9" t="s">
        <v>577</v>
      </c>
      <c r="E14" s="9" t="s">
        <v>18</v>
      </c>
      <c r="F14" s="9">
        <v>0.1</v>
      </c>
      <c r="G14" s="9">
        <v>200</v>
      </c>
      <c r="H14" s="9">
        <v>10</v>
      </c>
      <c r="I14" s="9">
        <v>50</v>
      </c>
      <c r="J14" s="10" t="b">
        <v>1</v>
      </c>
      <c r="K14" s="6"/>
    </row>
    <row r="15" spans="2:11" ht="15" customHeight="1">
      <c r="B15" s="7">
        <v>30012</v>
      </c>
      <c r="C15" s="12" t="s">
        <v>374</v>
      </c>
      <c r="D15" s="9" t="s">
        <v>577</v>
      </c>
      <c r="E15" s="9" t="s">
        <v>18</v>
      </c>
      <c r="F15" s="9">
        <v>0.1</v>
      </c>
      <c r="G15" s="9">
        <v>200</v>
      </c>
      <c r="H15" s="9">
        <v>10</v>
      </c>
      <c r="I15" s="9">
        <v>50</v>
      </c>
      <c r="J15" s="10" t="b">
        <v>1</v>
      </c>
      <c r="K15" s="6"/>
    </row>
    <row r="16" spans="2:11" ht="15" customHeight="1">
      <c r="B16" s="7">
        <v>30013</v>
      </c>
      <c r="C16" s="12" t="s">
        <v>375</v>
      </c>
      <c r="D16" s="9" t="s">
        <v>577</v>
      </c>
      <c r="E16" s="9" t="s">
        <v>17</v>
      </c>
      <c r="F16" s="9">
        <v>0.1</v>
      </c>
      <c r="G16" s="9">
        <v>50</v>
      </c>
      <c r="H16" s="9">
        <v>0</v>
      </c>
      <c r="I16" s="9">
        <v>5</v>
      </c>
      <c r="J16" s="10" t="b">
        <v>1</v>
      </c>
      <c r="K16" s="6"/>
    </row>
    <row r="17" spans="2:11" ht="15" customHeight="1">
      <c r="B17" s="7">
        <v>30014</v>
      </c>
      <c r="C17" s="12" t="s">
        <v>376</v>
      </c>
      <c r="D17" s="9" t="s">
        <v>577</v>
      </c>
      <c r="E17" s="9" t="s">
        <v>18</v>
      </c>
      <c r="F17" s="9">
        <v>0.1</v>
      </c>
      <c r="G17" s="9">
        <v>200</v>
      </c>
      <c r="H17" s="9">
        <v>10</v>
      </c>
      <c r="I17" s="9">
        <v>10</v>
      </c>
      <c r="J17" s="10" t="b">
        <v>1</v>
      </c>
      <c r="K17" s="6"/>
    </row>
    <row r="18" spans="2:11" ht="15" customHeight="1">
      <c r="B18" s="7">
        <v>30015</v>
      </c>
      <c r="C18" s="13" t="s">
        <v>21</v>
      </c>
      <c r="D18" s="9" t="s">
        <v>577</v>
      </c>
      <c r="E18" s="9"/>
      <c r="F18" s="9">
        <v>1</v>
      </c>
      <c r="G18" s="9">
        <v>255</v>
      </c>
      <c r="H18" s="9">
        <v>0</v>
      </c>
      <c r="I18" s="9">
        <v>0</v>
      </c>
      <c r="J18" s="10" t="b">
        <v>0</v>
      </c>
      <c r="K18" s="6" t="s">
        <v>579</v>
      </c>
    </row>
    <row r="19" spans="2:11" ht="15" customHeight="1">
      <c r="B19" s="7">
        <v>30016</v>
      </c>
      <c r="C19" s="13" t="s">
        <v>22</v>
      </c>
      <c r="D19" s="9" t="s">
        <v>577</v>
      </c>
      <c r="E19" s="9"/>
      <c r="F19" s="9">
        <v>1</v>
      </c>
      <c r="G19" s="9">
        <v>12</v>
      </c>
      <c r="H19" s="9">
        <v>1</v>
      </c>
      <c r="I19" s="9">
        <v>1</v>
      </c>
      <c r="J19" s="10" t="b">
        <v>0</v>
      </c>
      <c r="K19" s="14"/>
    </row>
    <row r="20" spans="2:11" ht="15" customHeight="1">
      <c r="B20" s="7">
        <v>30017</v>
      </c>
      <c r="C20" s="13" t="s">
        <v>23</v>
      </c>
      <c r="D20" s="9" t="s">
        <v>577</v>
      </c>
      <c r="E20" s="9"/>
      <c r="F20" s="9">
        <v>1</v>
      </c>
      <c r="G20" s="9">
        <v>31</v>
      </c>
      <c r="H20" s="9">
        <v>1</v>
      </c>
      <c r="I20" s="9">
        <v>1</v>
      </c>
      <c r="J20" s="10" t="b">
        <v>0</v>
      </c>
      <c r="K20" s="14"/>
    </row>
    <row r="21" spans="2:11" ht="15" customHeight="1">
      <c r="B21" s="7">
        <v>30018</v>
      </c>
      <c r="C21" s="13" t="s">
        <v>24</v>
      </c>
      <c r="D21" s="9" t="s">
        <v>577</v>
      </c>
      <c r="E21" s="9"/>
      <c r="F21" s="9">
        <v>1</v>
      </c>
      <c r="G21" s="9">
        <v>23</v>
      </c>
      <c r="H21" s="9">
        <v>0</v>
      </c>
      <c r="I21" s="9">
        <v>0</v>
      </c>
      <c r="J21" s="10" t="b">
        <v>0</v>
      </c>
      <c r="K21" s="14"/>
    </row>
    <row r="22" spans="2:11" ht="15" customHeight="1">
      <c r="B22" s="7">
        <v>30019</v>
      </c>
      <c r="C22" s="13" t="s">
        <v>25</v>
      </c>
      <c r="D22" s="9" t="s">
        <v>577</v>
      </c>
      <c r="E22" s="9"/>
      <c r="F22" s="9">
        <v>1</v>
      </c>
      <c r="G22" s="9">
        <v>59</v>
      </c>
      <c r="H22" s="9">
        <v>0</v>
      </c>
      <c r="I22" s="9">
        <v>0</v>
      </c>
      <c r="J22" s="10" t="b">
        <v>0</v>
      </c>
      <c r="K22" s="14"/>
    </row>
    <row r="23" spans="2:11" ht="15" customHeight="1">
      <c r="B23" s="7">
        <v>30020</v>
      </c>
      <c r="C23" s="13" t="s">
        <v>26</v>
      </c>
      <c r="D23" s="9" t="s">
        <v>577</v>
      </c>
      <c r="E23" s="9"/>
      <c r="F23" s="9">
        <v>1</v>
      </c>
      <c r="G23" s="9">
        <v>59</v>
      </c>
      <c r="H23" s="9">
        <v>0</v>
      </c>
      <c r="I23" s="9">
        <v>0</v>
      </c>
      <c r="J23" s="10" t="b">
        <v>0</v>
      </c>
      <c r="K23" s="14"/>
    </row>
    <row r="24" spans="2:11" ht="15" customHeight="1">
      <c r="B24" s="7">
        <v>30021</v>
      </c>
      <c r="C24" s="13" t="s">
        <v>377</v>
      </c>
      <c r="D24" s="9" t="s">
        <v>577</v>
      </c>
      <c r="E24" s="9"/>
      <c r="F24" s="9">
        <v>1</v>
      </c>
      <c r="G24" s="9">
        <v>240</v>
      </c>
      <c r="H24" s="9">
        <v>1</v>
      </c>
      <c r="I24" s="9">
        <v>1</v>
      </c>
      <c r="J24" s="10" t="b">
        <v>1</v>
      </c>
      <c r="K24" s="6"/>
    </row>
    <row r="25" spans="2:11" ht="15" customHeight="1">
      <c r="B25" s="7">
        <v>30022</v>
      </c>
      <c r="C25" s="13" t="s">
        <v>378</v>
      </c>
      <c r="D25" s="9" t="s">
        <v>577</v>
      </c>
      <c r="E25" s="9"/>
      <c r="F25" s="9">
        <v>1</v>
      </c>
      <c r="G25" s="9">
        <v>3</v>
      </c>
      <c r="H25" s="9">
        <v>0</v>
      </c>
      <c r="I25" s="9">
        <v>2</v>
      </c>
      <c r="J25" s="10" t="b">
        <v>1</v>
      </c>
      <c r="K25" s="6" t="s">
        <v>27</v>
      </c>
    </row>
    <row r="26" spans="2:11" ht="15" customHeight="1">
      <c r="B26" s="7">
        <v>30023</v>
      </c>
      <c r="C26" s="78" t="s">
        <v>379</v>
      </c>
      <c r="D26" s="9" t="s">
        <v>578</v>
      </c>
      <c r="E26" s="9"/>
      <c r="F26" s="9">
        <v>1</v>
      </c>
      <c r="G26" s="9">
        <v>32767</v>
      </c>
      <c r="H26" s="9">
        <v>-32768</v>
      </c>
      <c r="I26" s="9">
        <v>0</v>
      </c>
      <c r="J26" s="10" t="b">
        <v>1</v>
      </c>
      <c r="K26" s="6" t="s">
        <v>20</v>
      </c>
    </row>
    <row r="27" spans="2:11" ht="15" customHeight="1">
      <c r="B27" s="7">
        <v>30024</v>
      </c>
      <c r="C27" s="24" t="s">
        <v>413</v>
      </c>
      <c r="D27" s="9" t="s">
        <v>577</v>
      </c>
      <c r="E27" s="9"/>
      <c r="F27" s="9">
        <v>1</v>
      </c>
      <c r="G27" s="9">
        <v>63</v>
      </c>
      <c r="H27" s="9">
        <v>0</v>
      </c>
      <c r="I27" s="9">
        <v>0</v>
      </c>
      <c r="J27" s="10" t="b">
        <v>1</v>
      </c>
      <c r="K27" s="6"/>
    </row>
    <row r="28" spans="2:11" ht="15" customHeight="1">
      <c r="B28" s="7">
        <v>30025</v>
      </c>
      <c r="C28" s="24" t="s">
        <v>414</v>
      </c>
      <c r="D28" s="9" t="s">
        <v>577</v>
      </c>
      <c r="E28" s="9"/>
      <c r="F28" s="9">
        <v>1</v>
      </c>
      <c r="G28" s="9">
        <v>64</v>
      </c>
      <c r="H28" s="9">
        <v>2</v>
      </c>
      <c r="I28" s="9">
        <v>2</v>
      </c>
      <c r="J28" s="10" t="b">
        <v>1</v>
      </c>
      <c r="K28" s="6"/>
    </row>
    <row r="29" spans="2:11" ht="15" customHeight="1">
      <c r="B29" s="7">
        <v>30026</v>
      </c>
      <c r="C29" s="24" t="s">
        <v>415</v>
      </c>
      <c r="D29" s="9" t="s">
        <v>577</v>
      </c>
      <c r="E29" s="9"/>
      <c r="F29" s="9">
        <v>1</v>
      </c>
      <c r="G29" s="9">
        <v>64</v>
      </c>
      <c r="H29" s="9">
        <v>1</v>
      </c>
      <c r="I29" s="9">
        <v>1</v>
      </c>
      <c r="J29" s="10" t="b">
        <v>1</v>
      </c>
      <c r="K29" s="14" t="s">
        <v>28</v>
      </c>
    </row>
    <row r="30" spans="2:11" ht="15" customHeight="1">
      <c r="B30" s="7">
        <v>30027</v>
      </c>
      <c r="C30" s="24" t="s">
        <v>416</v>
      </c>
      <c r="D30" s="9" t="s">
        <v>577</v>
      </c>
      <c r="E30" s="9" t="s">
        <v>1</v>
      </c>
      <c r="F30" s="9">
        <v>1</v>
      </c>
      <c r="G30" s="9">
        <v>240</v>
      </c>
      <c r="H30" s="9">
        <v>0</v>
      </c>
      <c r="I30" s="9">
        <v>24</v>
      </c>
      <c r="J30" s="10" t="b">
        <v>1</v>
      </c>
      <c r="K30" s="6"/>
    </row>
    <row r="31" spans="2:11" ht="15" customHeight="1">
      <c r="B31" s="7">
        <v>30028</v>
      </c>
      <c r="C31" s="24" t="s">
        <v>417</v>
      </c>
      <c r="D31" s="9" t="s">
        <v>577</v>
      </c>
      <c r="E31" s="9"/>
      <c r="F31" s="9">
        <v>1</v>
      </c>
      <c r="G31" s="9">
        <v>63</v>
      </c>
      <c r="H31" s="9">
        <v>1</v>
      </c>
      <c r="I31" s="9">
        <v>1</v>
      </c>
      <c r="J31" s="10" t="b">
        <v>1</v>
      </c>
      <c r="K31" s="14" t="s">
        <v>29</v>
      </c>
    </row>
    <row r="32" spans="2:11" ht="15" customHeight="1">
      <c r="B32" s="7">
        <v>30029</v>
      </c>
      <c r="C32" s="83" t="s">
        <v>418</v>
      </c>
      <c r="D32" s="9" t="s">
        <v>578</v>
      </c>
      <c r="E32" s="9"/>
      <c r="F32" s="9">
        <v>1</v>
      </c>
      <c r="G32" s="9">
        <v>32767</v>
      </c>
      <c r="H32" s="9">
        <v>-32768</v>
      </c>
      <c r="I32" s="9">
        <v>0</v>
      </c>
      <c r="J32" s="10" t="b">
        <v>1</v>
      </c>
      <c r="K32" s="6" t="s">
        <v>20</v>
      </c>
    </row>
    <row r="33" spans="2:11" ht="15" customHeight="1">
      <c r="B33" s="7">
        <v>30030</v>
      </c>
      <c r="C33" s="83" t="s">
        <v>419</v>
      </c>
      <c r="D33" s="9" t="s">
        <v>578</v>
      </c>
      <c r="E33" s="9"/>
      <c r="F33" s="9">
        <v>1</v>
      </c>
      <c r="G33" s="9">
        <v>32767</v>
      </c>
      <c r="H33" s="9">
        <v>-32768</v>
      </c>
      <c r="I33" s="9">
        <v>0</v>
      </c>
      <c r="J33" s="10" t="b">
        <v>1</v>
      </c>
      <c r="K33" s="6" t="s">
        <v>20</v>
      </c>
    </row>
    <row r="34" spans="2:11" ht="15" customHeight="1">
      <c r="B34" s="7">
        <v>30031</v>
      </c>
      <c r="C34" s="83" t="s">
        <v>420</v>
      </c>
      <c r="D34" s="9" t="s">
        <v>578</v>
      </c>
      <c r="E34" s="9"/>
      <c r="F34" s="9">
        <v>1</v>
      </c>
      <c r="G34" s="9">
        <v>32767</v>
      </c>
      <c r="H34" s="9">
        <v>-32768</v>
      </c>
      <c r="I34" s="9">
        <v>0</v>
      </c>
      <c r="J34" s="10" t="b">
        <v>1</v>
      </c>
      <c r="K34" s="6" t="s">
        <v>709</v>
      </c>
    </row>
    <row r="35" spans="2:11" ht="15" customHeight="1">
      <c r="B35" s="7">
        <v>30032</v>
      </c>
      <c r="C35" s="78" t="s">
        <v>721</v>
      </c>
      <c r="D35" s="9" t="s">
        <v>58</v>
      </c>
      <c r="E35" s="9"/>
      <c r="F35" s="9">
        <v>1</v>
      </c>
      <c r="G35" s="9">
        <v>32767</v>
      </c>
      <c r="H35" s="9">
        <v>-32768</v>
      </c>
      <c r="I35" s="9">
        <v>0</v>
      </c>
      <c r="J35" s="10" t="b">
        <v>1</v>
      </c>
      <c r="K35" s="6" t="s">
        <v>710</v>
      </c>
    </row>
    <row r="36" spans="2:11" ht="15" customHeight="1">
      <c r="B36" s="7">
        <v>30033</v>
      </c>
      <c r="C36" s="12" t="s">
        <v>3</v>
      </c>
      <c r="D36" s="9" t="s">
        <v>577</v>
      </c>
      <c r="E36" s="9"/>
      <c r="F36" s="9">
        <v>1</v>
      </c>
      <c r="G36" s="9">
        <v>0</v>
      </c>
      <c r="H36" s="9">
        <v>0</v>
      </c>
      <c r="I36" s="9">
        <v>0</v>
      </c>
      <c r="J36" s="10" t="b">
        <v>0</v>
      </c>
      <c r="K36" s="6"/>
    </row>
    <row r="37" spans="2:11" ht="15" customHeight="1">
      <c r="B37" s="7">
        <v>30034</v>
      </c>
      <c r="C37" s="12" t="s">
        <v>3</v>
      </c>
      <c r="D37" s="9" t="s">
        <v>577</v>
      </c>
      <c r="E37" s="9"/>
      <c r="F37" s="9">
        <v>1</v>
      </c>
      <c r="G37" s="9">
        <v>0</v>
      </c>
      <c r="H37" s="9">
        <v>0</v>
      </c>
      <c r="I37" s="9">
        <v>0</v>
      </c>
      <c r="J37" s="10" t="b">
        <v>0</v>
      </c>
      <c r="K37" s="6"/>
    </row>
    <row r="38" spans="2:11" ht="15" customHeight="1">
      <c r="B38" s="7">
        <v>30035</v>
      </c>
      <c r="C38" s="12" t="s">
        <v>3</v>
      </c>
      <c r="D38" s="9" t="s">
        <v>577</v>
      </c>
      <c r="E38" s="9"/>
      <c r="F38" s="9">
        <v>1</v>
      </c>
      <c r="G38" s="9">
        <v>0</v>
      </c>
      <c r="H38" s="9">
        <v>0</v>
      </c>
      <c r="I38" s="9">
        <v>0</v>
      </c>
      <c r="J38" s="10" t="b">
        <v>0</v>
      </c>
      <c r="K38" s="6"/>
    </row>
    <row r="39" spans="2:11" ht="15" customHeight="1">
      <c r="B39" s="7">
        <v>30036</v>
      </c>
      <c r="C39" s="78" t="s">
        <v>793</v>
      </c>
      <c r="D39" s="9" t="s">
        <v>577</v>
      </c>
      <c r="E39" s="9"/>
      <c r="F39" s="9">
        <v>1</v>
      </c>
      <c r="G39" s="9">
        <v>32767</v>
      </c>
      <c r="H39" s="9">
        <v>-32768</v>
      </c>
      <c r="I39" s="9">
        <v>0</v>
      </c>
      <c r="J39" s="10" t="b">
        <v>1</v>
      </c>
      <c r="K39" s="6" t="s">
        <v>855</v>
      </c>
    </row>
    <row r="40" spans="2:11" ht="15" customHeight="1">
      <c r="B40" s="7">
        <v>30037</v>
      </c>
      <c r="C40" s="12" t="s">
        <v>738</v>
      </c>
      <c r="D40" s="9" t="s">
        <v>577</v>
      </c>
      <c r="E40" s="9" t="s">
        <v>746</v>
      </c>
      <c r="F40" s="9">
        <v>1</v>
      </c>
      <c r="G40" s="9">
        <v>1440</v>
      </c>
      <c r="H40" s="9">
        <v>0</v>
      </c>
      <c r="I40" s="9">
        <v>0</v>
      </c>
      <c r="J40" s="10" t="b">
        <v>1</v>
      </c>
      <c r="K40" s="6"/>
    </row>
    <row r="41" spans="2:11" ht="15" customHeight="1">
      <c r="B41" s="7">
        <v>30038</v>
      </c>
      <c r="C41" s="12" t="s">
        <v>732</v>
      </c>
      <c r="D41" s="9" t="s">
        <v>577</v>
      </c>
      <c r="E41" s="9" t="s">
        <v>746</v>
      </c>
      <c r="F41" s="9">
        <v>1</v>
      </c>
      <c r="G41" s="9">
        <v>1440</v>
      </c>
      <c r="H41" s="9">
        <v>0</v>
      </c>
      <c r="I41" s="9">
        <v>0</v>
      </c>
      <c r="J41" s="10" t="b">
        <v>1</v>
      </c>
      <c r="K41" s="6"/>
    </row>
    <row r="42" spans="2:11" ht="15" customHeight="1">
      <c r="B42" s="7">
        <v>30039</v>
      </c>
      <c r="C42" s="12" t="s">
        <v>733</v>
      </c>
      <c r="D42" s="9" t="s">
        <v>577</v>
      </c>
      <c r="E42" s="9" t="s">
        <v>746</v>
      </c>
      <c r="F42" s="9">
        <v>1</v>
      </c>
      <c r="G42" s="9">
        <v>1440</v>
      </c>
      <c r="H42" s="9">
        <v>0</v>
      </c>
      <c r="I42" s="9">
        <v>0</v>
      </c>
      <c r="J42" s="10" t="b">
        <v>1</v>
      </c>
      <c r="K42" s="6"/>
    </row>
    <row r="43" spans="2:11" ht="15" customHeight="1">
      <c r="B43" s="7">
        <v>30040</v>
      </c>
      <c r="C43" s="12" t="s">
        <v>734</v>
      </c>
      <c r="D43" s="9" t="s">
        <v>577</v>
      </c>
      <c r="E43" s="9" t="s">
        <v>44</v>
      </c>
      <c r="F43" s="9">
        <v>1</v>
      </c>
      <c r="G43" s="9">
        <v>1440</v>
      </c>
      <c r="H43" s="9">
        <v>0</v>
      </c>
      <c r="I43" s="9">
        <v>0</v>
      </c>
      <c r="J43" s="10" t="b">
        <v>1</v>
      </c>
      <c r="K43" s="6"/>
    </row>
    <row r="44" spans="2:11" ht="15" customHeight="1">
      <c r="B44" s="7">
        <v>30041</v>
      </c>
      <c r="C44" s="12" t="s">
        <v>735</v>
      </c>
      <c r="D44" s="9" t="s">
        <v>577</v>
      </c>
      <c r="E44" s="9" t="s">
        <v>746</v>
      </c>
      <c r="F44" s="9">
        <v>1</v>
      </c>
      <c r="G44" s="9">
        <v>1440</v>
      </c>
      <c r="H44" s="9">
        <v>0</v>
      </c>
      <c r="I44" s="9">
        <v>0</v>
      </c>
      <c r="J44" s="10" t="b">
        <v>1</v>
      </c>
      <c r="K44" s="6"/>
    </row>
    <row r="45" spans="2:11" ht="15" customHeight="1">
      <c r="B45" s="7">
        <v>30042</v>
      </c>
      <c r="C45" s="12" t="s">
        <v>736</v>
      </c>
      <c r="D45" s="9" t="s">
        <v>577</v>
      </c>
      <c r="E45" s="9" t="s">
        <v>746</v>
      </c>
      <c r="F45" s="9">
        <v>1</v>
      </c>
      <c r="G45" s="9">
        <v>1440</v>
      </c>
      <c r="H45" s="9">
        <v>0</v>
      </c>
      <c r="I45" s="9">
        <v>0</v>
      </c>
      <c r="J45" s="10" t="b">
        <v>1</v>
      </c>
      <c r="K45" s="6"/>
    </row>
    <row r="46" spans="2:11" ht="15" customHeight="1">
      <c r="B46" s="7">
        <v>30043</v>
      </c>
      <c r="C46" s="12" t="s">
        <v>737</v>
      </c>
      <c r="D46" s="9" t="s">
        <v>577</v>
      </c>
      <c r="E46" s="9" t="s">
        <v>746</v>
      </c>
      <c r="F46" s="9">
        <v>1</v>
      </c>
      <c r="G46" s="9">
        <v>1440</v>
      </c>
      <c r="H46" s="9">
        <v>0</v>
      </c>
      <c r="I46" s="9">
        <v>0</v>
      </c>
      <c r="J46" s="10" t="b">
        <v>1</v>
      </c>
      <c r="K46" s="6"/>
    </row>
    <row r="47" spans="2:11" ht="15" customHeight="1">
      <c r="B47" s="7">
        <v>30044</v>
      </c>
      <c r="C47" s="12" t="s">
        <v>745</v>
      </c>
      <c r="D47" s="9" t="s">
        <v>577</v>
      </c>
      <c r="E47" s="9" t="s">
        <v>44</v>
      </c>
      <c r="F47" s="9">
        <v>1</v>
      </c>
      <c r="G47" s="9">
        <v>1440</v>
      </c>
      <c r="H47" s="9">
        <v>0</v>
      </c>
      <c r="I47" s="9">
        <v>0</v>
      </c>
      <c r="J47" s="10" t="b">
        <v>1</v>
      </c>
      <c r="K47" s="6"/>
    </row>
    <row r="48" spans="2:11" ht="15" customHeight="1">
      <c r="B48" s="7">
        <v>30045</v>
      </c>
      <c r="C48" s="12" t="s">
        <v>739</v>
      </c>
      <c r="D48" s="9" t="s">
        <v>577</v>
      </c>
      <c r="E48" s="9" t="s">
        <v>746</v>
      </c>
      <c r="F48" s="9">
        <v>1</v>
      </c>
      <c r="G48" s="9">
        <v>1440</v>
      </c>
      <c r="H48" s="9">
        <v>0</v>
      </c>
      <c r="I48" s="9">
        <v>0</v>
      </c>
      <c r="J48" s="10" t="b">
        <v>1</v>
      </c>
      <c r="K48" s="6"/>
    </row>
    <row r="49" spans="2:11" ht="15" customHeight="1">
      <c r="B49" s="7">
        <v>30046</v>
      </c>
      <c r="C49" s="12" t="s">
        <v>740</v>
      </c>
      <c r="D49" s="9" t="s">
        <v>577</v>
      </c>
      <c r="E49" s="9" t="s">
        <v>746</v>
      </c>
      <c r="F49" s="9">
        <v>1</v>
      </c>
      <c r="G49" s="9">
        <v>1440</v>
      </c>
      <c r="H49" s="9">
        <v>0</v>
      </c>
      <c r="I49" s="9">
        <v>0</v>
      </c>
      <c r="J49" s="10" t="b">
        <v>1</v>
      </c>
      <c r="K49" s="6"/>
    </row>
    <row r="50" spans="2:11" ht="15" customHeight="1">
      <c r="B50" s="7">
        <v>30047</v>
      </c>
      <c r="C50" s="12" t="s">
        <v>741</v>
      </c>
      <c r="D50" s="9" t="s">
        <v>577</v>
      </c>
      <c r="E50" s="9" t="s">
        <v>746</v>
      </c>
      <c r="F50" s="9">
        <v>1</v>
      </c>
      <c r="G50" s="9">
        <v>1440</v>
      </c>
      <c r="H50" s="9">
        <v>0</v>
      </c>
      <c r="I50" s="9">
        <v>0</v>
      </c>
      <c r="J50" s="10" t="b">
        <v>1</v>
      </c>
      <c r="K50" s="6"/>
    </row>
    <row r="51" spans="2:11" ht="15" customHeight="1">
      <c r="B51" s="7">
        <v>30048</v>
      </c>
      <c r="C51" s="12" t="s">
        <v>742</v>
      </c>
      <c r="D51" s="9" t="s">
        <v>577</v>
      </c>
      <c r="E51" s="9" t="s">
        <v>44</v>
      </c>
      <c r="F51" s="9">
        <v>1</v>
      </c>
      <c r="G51" s="9">
        <v>1440</v>
      </c>
      <c r="H51" s="9">
        <v>0</v>
      </c>
      <c r="I51" s="9">
        <v>0</v>
      </c>
      <c r="J51" s="10" t="b">
        <v>1</v>
      </c>
      <c r="K51" s="6"/>
    </row>
    <row r="52" spans="2:11" ht="15" customHeight="1">
      <c r="B52" s="7">
        <v>30049</v>
      </c>
      <c r="C52" s="12" t="s">
        <v>743</v>
      </c>
      <c r="D52" s="9" t="s">
        <v>577</v>
      </c>
      <c r="E52" s="9" t="s">
        <v>746</v>
      </c>
      <c r="F52" s="9">
        <v>1</v>
      </c>
      <c r="G52" s="9">
        <v>1440</v>
      </c>
      <c r="H52" s="9">
        <v>0</v>
      </c>
      <c r="I52" s="9">
        <v>0</v>
      </c>
      <c r="J52" s="10" t="b">
        <v>1</v>
      </c>
      <c r="K52" s="6"/>
    </row>
    <row r="53" spans="2:11" ht="15" customHeight="1">
      <c r="B53" s="7">
        <v>30050</v>
      </c>
      <c r="C53" s="12" t="s">
        <v>744</v>
      </c>
      <c r="D53" s="9" t="s">
        <v>577</v>
      </c>
      <c r="E53" s="9" t="s">
        <v>746</v>
      </c>
      <c r="F53" s="9">
        <v>1</v>
      </c>
      <c r="G53" s="9">
        <v>1440</v>
      </c>
      <c r="H53" s="9">
        <v>0</v>
      </c>
      <c r="I53" s="9">
        <v>0</v>
      </c>
      <c r="J53" s="10" t="b">
        <v>1</v>
      </c>
      <c r="K53" s="6"/>
    </row>
    <row r="54" spans="2:11" ht="15" customHeight="1">
      <c r="B54" s="7">
        <v>30051</v>
      </c>
      <c r="C54" s="12" t="s">
        <v>884</v>
      </c>
      <c r="D54" s="9" t="s">
        <v>577</v>
      </c>
      <c r="E54" s="9"/>
      <c r="F54" s="9">
        <v>1</v>
      </c>
      <c r="G54" s="9">
        <v>32767</v>
      </c>
      <c r="H54" s="9">
        <v>-32768</v>
      </c>
      <c r="I54" s="9">
        <v>0</v>
      </c>
      <c r="J54" s="10" t="b">
        <v>0</v>
      </c>
      <c r="K54" s="6"/>
    </row>
    <row r="55" spans="2:11" ht="15" customHeight="1">
      <c r="B55" s="7">
        <v>30052</v>
      </c>
      <c r="C55" s="12" t="s">
        <v>885</v>
      </c>
      <c r="D55" s="9" t="s">
        <v>577</v>
      </c>
      <c r="E55" s="9"/>
      <c r="F55" s="9">
        <v>1</v>
      </c>
      <c r="G55" s="9">
        <v>32767</v>
      </c>
      <c r="H55" s="9">
        <v>-32768</v>
      </c>
      <c r="I55" s="9">
        <v>0</v>
      </c>
      <c r="J55" s="10" t="b">
        <v>0</v>
      </c>
      <c r="K55" s="6" t="s">
        <v>886</v>
      </c>
    </row>
    <row r="56" spans="2:11" ht="15" customHeight="1">
      <c r="B56" s="7">
        <v>30053</v>
      </c>
      <c r="C56" s="12" t="s">
        <v>3</v>
      </c>
      <c r="D56" s="9" t="s">
        <v>577</v>
      </c>
      <c r="E56" s="9"/>
      <c r="F56" s="9">
        <v>1</v>
      </c>
      <c r="G56" s="9">
        <v>0</v>
      </c>
      <c r="H56" s="9">
        <v>0</v>
      </c>
      <c r="I56" s="9">
        <v>0</v>
      </c>
      <c r="J56" s="10" t="b">
        <v>0</v>
      </c>
      <c r="K56" s="6"/>
    </row>
    <row r="57" spans="2:11" ht="15" customHeight="1">
      <c r="B57" s="7">
        <v>30054</v>
      </c>
      <c r="C57" s="12" t="s">
        <v>3</v>
      </c>
      <c r="D57" s="9" t="s">
        <v>577</v>
      </c>
      <c r="E57" s="9"/>
      <c r="F57" s="9">
        <v>1</v>
      </c>
      <c r="G57" s="9">
        <v>0</v>
      </c>
      <c r="H57" s="9">
        <v>0</v>
      </c>
      <c r="I57" s="9">
        <v>0</v>
      </c>
      <c r="J57" s="10" t="b">
        <v>0</v>
      </c>
      <c r="K57" s="6"/>
    </row>
    <row r="58" spans="2:11" ht="15" customHeight="1">
      <c r="B58" s="7">
        <v>30055</v>
      </c>
      <c r="C58" s="12" t="s">
        <v>3</v>
      </c>
      <c r="D58" s="9" t="s">
        <v>577</v>
      </c>
      <c r="E58" s="9"/>
      <c r="F58" s="9">
        <v>1</v>
      </c>
      <c r="G58" s="9">
        <v>0</v>
      </c>
      <c r="H58" s="9">
        <v>0</v>
      </c>
      <c r="I58" s="9">
        <v>0</v>
      </c>
      <c r="J58" s="10" t="b">
        <v>0</v>
      </c>
      <c r="K58" s="6"/>
    </row>
    <row r="59" spans="2:11" ht="15" customHeight="1">
      <c r="B59" s="7">
        <v>30056</v>
      </c>
      <c r="C59" s="12" t="s">
        <v>3</v>
      </c>
      <c r="D59" s="9" t="s">
        <v>577</v>
      </c>
      <c r="E59" s="9"/>
      <c r="F59" s="9">
        <v>1</v>
      </c>
      <c r="G59" s="9">
        <v>0</v>
      </c>
      <c r="H59" s="9">
        <v>0</v>
      </c>
      <c r="I59" s="9">
        <v>0</v>
      </c>
      <c r="J59" s="10" t="b">
        <v>0</v>
      </c>
      <c r="K59" s="6"/>
    </row>
    <row r="60" spans="2:11" ht="15" customHeight="1">
      <c r="B60" s="7">
        <v>30057</v>
      </c>
      <c r="C60" s="12" t="s">
        <v>3</v>
      </c>
      <c r="D60" s="9" t="s">
        <v>577</v>
      </c>
      <c r="E60" s="9"/>
      <c r="F60" s="9">
        <v>1</v>
      </c>
      <c r="G60" s="9">
        <v>0</v>
      </c>
      <c r="H60" s="9">
        <v>0</v>
      </c>
      <c r="I60" s="9">
        <v>0</v>
      </c>
      <c r="J60" s="10" t="b">
        <v>0</v>
      </c>
      <c r="K60" s="6"/>
    </row>
    <row r="61" spans="2:11" ht="15" customHeight="1">
      <c r="B61" s="7">
        <v>30058</v>
      </c>
      <c r="C61" s="12" t="s">
        <v>3</v>
      </c>
      <c r="D61" s="9" t="s">
        <v>577</v>
      </c>
      <c r="E61" s="9"/>
      <c r="F61" s="9">
        <v>1</v>
      </c>
      <c r="G61" s="9">
        <v>0</v>
      </c>
      <c r="H61" s="9">
        <v>0</v>
      </c>
      <c r="I61" s="9">
        <v>0</v>
      </c>
      <c r="J61" s="10" t="b">
        <v>0</v>
      </c>
      <c r="K61" s="6"/>
    </row>
    <row r="62" spans="2:11" ht="15" customHeight="1">
      <c r="B62" s="7">
        <v>30059</v>
      </c>
      <c r="C62" s="12" t="s">
        <v>3</v>
      </c>
      <c r="D62" s="9" t="s">
        <v>577</v>
      </c>
      <c r="E62" s="9"/>
      <c r="F62" s="9">
        <v>1</v>
      </c>
      <c r="G62" s="9">
        <v>0</v>
      </c>
      <c r="H62" s="9">
        <v>0</v>
      </c>
      <c r="I62" s="9">
        <v>0</v>
      </c>
      <c r="J62" s="10" t="b">
        <v>0</v>
      </c>
      <c r="K62" s="6"/>
    </row>
    <row r="63" spans="2:11" ht="15" customHeight="1">
      <c r="B63" s="7">
        <v>30060</v>
      </c>
      <c r="C63" s="12" t="s">
        <v>3</v>
      </c>
      <c r="D63" s="9" t="s">
        <v>577</v>
      </c>
      <c r="E63" s="9"/>
      <c r="F63" s="9">
        <v>1</v>
      </c>
      <c r="G63" s="9">
        <v>0</v>
      </c>
      <c r="H63" s="9">
        <v>0</v>
      </c>
      <c r="I63" s="9">
        <v>0</v>
      </c>
      <c r="J63" s="10" t="b">
        <v>0</v>
      </c>
      <c r="K63" s="6"/>
    </row>
    <row r="64" spans="2:11" ht="15" customHeight="1">
      <c r="B64" s="7">
        <v>30061</v>
      </c>
      <c r="C64" s="12" t="s">
        <v>3</v>
      </c>
      <c r="D64" s="9" t="s">
        <v>577</v>
      </c>
      <c r="E64" s="9"/>
      <c r="F64" s="9">
        <v>1</v>
      </c>
      <c r="G64" s="9">
        <v>0</v>
      </c>
      <c r="H64" s="9">
        <v>0</v>
      </c>
      <c r="I64" s="9">
        <v>0</v>
      </c>
      <c r="J64" s="10" t="b">
        <v>0</v>
      </c>
      <c r="K64" s="6"/>
    </row>
    <row r="65" spans="2:11" ht="15" customHeight="1">
      <c r="B65" s="7">
        <v>30062</v>
      </c>
      <c r="C65" s="12" t="s">
        <v>3</v>
      </c>
      <c r="D65" s="9" t="s">
        <v>577</v>
      </c>
      <c r="E65" s="9"/>
      <c r="F65" s="9">
        <v>1</v>
      </c>
      <c r="G65" s="9">
        <v>0</v>
      </c>
      <c r="H65" s="9">
        <v>0</v>
      </c>
      <c r="I65" s="9">
        <v>0</v>
      </c>
      <c r="J65" s="10" t="b">
        <v>0</v>
      </c>
      <c r="K65" s="6"/>
    </row>
    <row r="66" spans="2:11" ht="15" customHeight="1">
      <c r="B66" s="7">
        <v>30063</v>
      </c>
      <c r="C66" s="12" t="s">
        <v>3</v>
      </c>
      <c r="D66" s="9" t="s">
        <v>577</v>
      </c>
      <c r="E66" s="9"/>
      <c r="F66" s="9">
        <v>1</v>
      </c>
      <c r="G66" s="9">
        <v>0</v>
      </c>
      <c r="H66" s="9">
        <v>0</v>
      </c>
      <c r="I66" s="9">
        <v>0</v>
      </c>
      <c r="J66" s="10" t="b">
        <v>0</v>
      </c>
      <c r="K66" s="6"/>
    </row>
    <row r="67" spans="2:11" ht="15" customHeight="1">
      <c r="B67" s="7">
        <v>30064</v>
      </c>
      <c r="C67" s="12" t="s">
        <v>3</v>
      </c>
      <c r="D67" s="9" t="s">
        <v>577</v>
      </c>
      <c r="E67" s="9"/>
      <c r="F67" s="9">
        <v>1</v>
      </c>
      <c r="G67" s="9">
        <v>0</v>
      </c>
      <c r="H67" s="9">
        <v>0</v>
      </c>
      <c r="I67" s="9">
        <v>0</v>
      </c>
      <c r="J67" s="10" t="b">
        <v>0</v>
      </c>
      <c r="K67" s="6"/>
    </row>
    <row r="68" spans="2:11" ht="15" customHeight="1">
      <c r="B68" s="7">
        <v>30065</v>
      </c>
      <c r="C68" s="12" t="s">
        <v>3</v>
      </c>
      <c r="D68" s="9" t="s">
        <v>577</v>
      </c>
      <c r="E68" s="9"/>
      <c r="F68" s="9">
        <v>1</v>
      </c>
      <c r="G68" s="9">
        <v>0</v>
      </c>
      <c r="H68" s="9">
        <v>0</v>
      </c>
      <c r="I68" s="9">
        <v>0</v>
      </c>
      <c r="J68" s="10" t="b">
        <v>0</v>
      </c>
      <c r="K68" s="6"/>
    </row>
    <row r="69" spans="2:11" ht="15" customHeight="1">
      <c r="B69" s="7">
        <v>30066</v>
      </c>
      <c r="C69" s="12" t="s">
        <v>3</v>
      </c>
      <c r="D69" s="9" t="s">
        <v>577</v>
      </c>
      <c r="E69" s="9"/>
      <c r="F69" s="9">
        <v>1</v>
      </c>
      <c r="G69" s="9">
        <v>0</v>
      </c>
      <c r="H69" s="9">
        <v>0</v>
      </c>
      <c r="I69" s="9">
        <v>0</v>
      </c>
      <c r="J69" s="10" t="b">
        <v>0</v>
      </c>
      <c r="K69" s="6"/>
    </row>
    <row r="70" spans="2:11" ht="15" customHeight="1">
      <c r="B70" s="7">
        <v>30067</v>
      </c>
      <c r="C70" s="12" t="s">
        <v>3</v>
      </c>
      <c r="D70" s="9" t="s">
        <v>577</v>
      </c>
      <c r="E70" s="9"/>
      <c r="F70" s="9">
        <v>1</v>
      </c>
      <c r="G70" s="9">
        <v>0</v>
      </c>
      <c r="H70" s="9">
        <v>0</v>
      </c>
      <c r="I70" s="9">
        <v>0</v>
      </c>
      <c r="J70" s="10" t="b">
        <v>0</v>
      </c>
      <c r="K70" s="6"/>
    </row>
    <row r="71" spans="2:11" ht="15" customHeight="1">
      <c r="B71" s="7">
        <v>30068</v>
      </c>
      <c r="C71" s="12" t="s">
        <v>3</v>
      </c>
      <c r="D71" s="9" t="s">
        <v>577</v>
      </c>
      <c r="E71" s="9"/>
      <c r="F71" s="9">
        <v>1</v>
      </c>
      <c r="G71" s="9">
        <v>0</v>
      </c>
      <c r="H71" s="9">
        <v>0</v>
      </c>
      <c r="I71" s="9">
        <v>0</v>
      </c>
      <c r="J71" s="10" t="b">
        <v>0</v>
      </c>
      <c r="K71" s="6"/>
    </row>
    <row r="72" spans="2:11" ht="15" customHeight="1">
      <c r="B72" s="7">
        <v>30069</v>
      </c>
      <c r="C72" s="12" t="s">
        <v>3</v>
      </c>
      <c r="D72" s="9" t="s">
        <v>577</v>
      </c>
      <c r="E72" s="9"/>
      <c r="F72" s="9">
        <v>1</v>
      </c>
      <c r="G72" s="9">
        <v>0</v>
      </c>
      <c r="H72" s="9">
        <v>0</v>
      </c>
      <c r="I72" s="9">
        <v>0</v>
      </c>
      <c r="J72" s="10" t="b">
        <v>0</v>
      </c>
      <c r="K72" s="6"/>
    </row>
    <row r="73" spans="2:11" ht="15" customHeight="1">
      <c r="B73" s="7">
        <v>30070</v>
      </c>
      <c r="C73" s="12" t="s">
        <v>3</v>
      </c>
      <c r="D73" s="9" t="s">
        <v>577</v>
      </c>
      <c r="E73" s="9"/>
      <c r="F73" s="9">
        <v>1</v>
      </c>
      <c r="G73" s="9">
        <v>0</v>
      </c>
      <c r="H73" s="9">
        <v>0</v>
      </c>
      <c r="I73" s="9">
        <v>0</v>
      </c>
      <c r="J73" s="10" t="b">
        <v>0</v>
      </c>
      <c r="K73" s="6"/>
    </row>
    <row r="74" spans="2:11" ht="15" customHeight="1">
      <c r="B74" s="7">
        <v>30071</v>
      </c>
      <c r="C74" s="12" t="s">
        <v>3</v>
      </c>
      <c r="D74" s="9" t="s">
        <v>577</v>
      </c>
      <c r="E74" s="9"/>
      <c r="F74" s="9">
        <v>1</v>
      </c>
      <c r="G74" s="9">
        <v>0</v>
      </c>
      <c r="H74" s="9">
        <v>0</v>
      </c>
      <c r="I74" s="9">
        <v>0</v>
      </c>
      <c r="J74" s="10" t="b">
        <v>0</v>
      </c>
      <c r="K74" s="6"/>
    </row>
    <row r="75" spans="2:11" ht="15" customHeight="1">
      <c r="B75" s="7">
        <v>30072</v>
      </c>
      <c r="C75" s="12" t="s">
        <v>3</v>
      </c>
      <c r="D75" s="9" t="s">
        <v>577</v>
      </c>
      <c r="E75" s="9"/>
      <c r="F75" s="9">
        <v>1</v>
      </c>
      <c r="G75" s="9">
        <v>0</v>
      </c>
      <c r="H75" s="9">
        <v>0</v>
      </c>
      <c r="I75" s="9">
        <v>0</v>
      </c>
      <c r="J75" s="10" t="b">
        <v>0</v>
      </c>
      <c r="K75" s="6"/>
    </row>
    <row r="76" spans="2:11" ht="15" customHeight="1">
      <c r="B76" s="7">
        <v>30073</v>
      </c>
      <c r="C76" s="12" t="s">
        <v>3</v>
      </c>
      <c r="D76" s="9" t="s">
        <v>577</v>
      </c>
      <c r="E76" s="9"/>
      <c r="F76" s="9">
        <v>1</v>
      </c>
      <c r="G76" s="9">
        <v>0</v>
      </c>
      <c r="H76" s="9">
        <v>0</v>
      </c>
      <c r="I76" s="9">
        <v>0</v>
      </c>
      <c r="J76" s="10" t="b">
        <v>0</v>
      </c>
      <c r="K76" s="6"/>
    </row>
    <row r="77" spans="2:11" ht="15" customHeight="1">
      <c r="B77" s="7">
        <v>30074</v>
      </c>
      <c r="C77" s="12" t="s">
        <v>3</v>
      </c>
      <c r="D77" s="9" t="s">
        <v>577</v>
      </c>
      <c r="E77" s="9"/>
      <c r="F77" s="9">
        <v>1</v>
      </c>
      <c r="G77" s="9">
        <v>0</v>
      </c>
      <c r="H77" s="9">
        <v>0</v>
      </c>
      <c r="I77" s="9">
        <v>0</v>
      </c>
      <c r="J77" s="10" t="b">
        <v>0</v>
      </c>
      <c r="K77" s="6"/>
    </row>
    <row r="78" spans="2:11" ht="15" customHeight="1">
      <c r="B78" s="7">
        <v>30075</v>
      </c>
      <c r="C78" s="12" t="s">
        <v>798</v>
      </c>
      <c r="D78" s="9" t="s">
        <v>577</v>
      </c>
      <c r="E78" s="9"/>
      <c r="F78" s="9">
        <v>1</v>
      </c>
      <c r="G78" s="9">
        <v>32767</v>
      </c>
      <c r="H78" s="9">
        <v>-32768</v>
      </c>
      <c r="I78" s="9">
        <v>0</v>
      </c>
      <c r="J78" s="10" t="b">
        <v>1</v>
      </c>
      <c r="K78" s="6"/>
    </row>
    <row r="79" spans="2:11" ht="15" customHeight="1">
      <c r="B79" s="7">
        <v>30076</v>
      </c>
      <c r="C79" s="12" t="s">
        <v>799</v>
      </c>
      <c r="D79" s="9" t="s">
        <v>577</v>
      </c>
      <c r="E79" s="9"/>
      <c r="F79" s="9">
        <v>1</v>
      </c>
      <c r="G79" s="9">
        <v>32767</v>
      </c>
      <c r="H79" s="9">
        <v>-32768</v>
      </c>
      <c r="I79" s="9">
        <v>0</v>
      </c>
      <c r="J79" s="10" t="b">
        <v>1</v>
      </c>
      <c r="K79" s="6"/>
    </row>
    <row r="80" spans="2:11" ht="15" customHeight="1">
      <c r="B80" s="7">
        <v>30077</v>
      </c>
      <c r="C80" s="12" t="s">
        <v>800</v>
      </c>
      <c r="D80" s="9" t="s">
        <v>577</v>
      </c>
      <c r="E80" s="9"/>
      <c r="F80" s="9">
        <v>1</v>
      </c>
      <c r="G80" s="9">
        <v>32767</v>
      </c>
      <c r="H80" s="9">
        <v>-32768</v>
      </c>
      <c r="I80" s="9">
        <v>0</v>
      </c>
      <c r="J80" s="10" t="b">
        <v>1</v>
      </c>
      <c r="K80" s="6"/>
    </row>
    <row r="81" spans="2:11" ht="15" customHeight="1">
      <c r="B81" s="7">
        <v>30078</v>
      </c>
      <c r="C81" s="12" t="s">
        <v>801</v>
      </c>
      <c r="D81" s="9" t="s">
        <v>577</v>
      </c>
      <c r="E81" s="9"/>
      <c r="F81" s="9">
        <v>1</v>
      </c>
      <c r="G81" s="9">
        <v>32767</v>
      </c>
      <c r="H81" s="9">
        <v>-32768</v>
      </c>
      <c r="I81" s="9">
        <v>0</v>
      </c>
      <c r="J81" s="10" t="b">
        <v>1</v>
      </c>
      <c r="K81" s="6"/>
    </row>
    <row r="82" spans="2:11" ht="15" customHeight="1">
      <c r="B82" s="7">
        <v>30079</v>
      </c>
      <c r="C82" s="12" t="s">
        <v>802</v>
      </c>
      <c r="D82" s="9" t="s">
        <v>577</v>
      </c>
      <c r="E82" s="9"/>
      <c r="F82" s="9">
        <v>1</v>
      </c>
      <c r="G82" s="9">
        <v>32767</v>
      </c>
      <c r="H82" s="9">
        <v>-32768</v>
      </c>
      <c r="I82" s="9">
        <v>0</v>
      </c>
      <c r="J82" s="10" t="b">
        <v>1</v>
      </c>
      <c r="K82" s="6"/>
    </row>
    <row r="83" spans="2:11" ht="15" customHeight="1">
      <c r="B83" s="7">
        <v>30080</v>
      </c>
      <c r="C83" s="12" t="s">
        <v>803</v>
      </c>
      <c r="D83" s="9" t="s">
        <v>577</v>
      </c>
      <c r="E83" s="9"/>
      <c r="F83" s="9">
        <v>1</v>
      </c>
      <c r="G83" s="9">
        <v>32767</v>
      </c>
      <c r="H83" s="9">
        <v>-32768</v>
      </c>
      <c r="I83" s="9">
        <v>0</v>
      </c>
      <c r="J83" s="10" t="b">
        <v>1</v>
      </c>
      <c r="K83" s="6"/>
    </row>
    <row r="84" spans="2:11" ht="15" customHeight="1">
      <c r="B84" s="7">
        <v>30081</v>
      </c>
      <c r="C84" s="12" t="s">
        <v>804</v>
      </c>
      <c r="D84" s="9" t="s">
        <v>577</v>
      </c>
      <c r="E84" s="9"/>
      <c r="F84" s="9">
        <v>1</v>
      </c>
      <c r="G84" s="9">
        <v>32767</v>
      </c>
      <c r="H84" s="9">
        <v>-32768</v>
      </c>
      <c r="I84" s="9">
        <v>0</v>
      </c>
      <c r="J84" s="10" t="b">
        <v>1</v>
      </c>
      <c r="K84" s="6"/>
    </row>
    <row r="85" spans="2:11" ht="15" customHeight="1">
      <c r="B85" s="7">
        <v>30082</v>
      </c>
      <c r="C85" s="12" t="s">
        <v>805</v>
      </c>
      <c r="D85" s="9" t="s">
        <v>577</v>
      </c>
      <c r="E85" s="9"/>
      <c r="F85" s="9">
        <v>1</v>
      </c>
      <c r="G85" s="9">
        <v>32767</v>
      </c>
      <c r="H85" s="9">
        <v>-32768</v>
      </c>
      <c r="I85" s="9">
        <v>0</v>
      </c>
      <c r="J85" s="10" t="b">
        <v>1</v>
      </c>
      <c r="K85" s="6"/>
    </row>
    <row r="86" spans="2:11" ht="15" customHeight="1">
      <c r="B86" s="7">
        <v>30083</v>
      </c>
      <c r="C86" s="12" t="s">
        <v>806</v>
      </c>
      <c r="D86" s="9" t="s">
        <v>577</v>
      </c>
      <c r="E86" s="9"/>
      <c r="F86" s="9">
        <v>1</v>
      </c>
      <c r="G86" s="9">
        <v>32767</v>
      </c>
      <c r="H86" s="9">
        <v>-32768</v>
      </c>
      <c r="I86" s="9">
        <v>0</v>
      </c>
      <c r="J86" s="10" t="b">
        <v>1</v>
      </c>
      <c r="K86" s="6"/>
    </row>
    <row r="87" spans="2:11" ht="15" customHeight="1">
      <c r="B87" s="7">
        <v>30084</v>
      </c>
      <c r="C87" s="12" t="s">
        <v>807</v>
      </c>
      <c r="D87" s="9" t="s">
        <v>577</v>
      </c>
      <c r="E87" s="9"/>
      <c r="F87" s="9">
        <v>1</v>
      </c>
      <c r="G87" s="9">
        <v>32767</v>
      </c>
      <c r="H87" s="9">
        <v>-32768</v>
      </c>
      <c r="I87" s="9">
        <v>0</v>
      </c>
      <c r="J87" s="10" t="b">
        <v>1</v>
      </c>
      <c r="K87" s="6"/>
    </row>
    <row r="88" spans="2:11" ht="31.5" customHeight="1">
      <c r="B88" s="7">
        <v>30085</v>
      </c>
      <c r="C88" s="24" t="s">
        <v>380</v>
      </c>
      <c r="D88" s="9" t="s">
        <v>578</v>
      </c>
      <c r="E88" s="9"/>
      <c r="F88" s="9">
        <v>1</v>
      </c>
      <c r="G88" s="9">
        <v>32767</v>
      </c>
      <c r="H88" s="9">
        <v>-32768</v>
      </c>
      <c r="I88" s="9">
        <v>0</v>
      </c>
      <c r="J88" s="10" t="b">
        <v>1</v>
      </c>
      <c r="K88" s="14" t="s">
        <v>816</v>
      </c>
    </row>
    <row r="89" spans="2:11" ht="15" customHeight="1">
      <c r="B89" s="7">
        <v>30086</v>
      </c>
      <c r="C89" s="12" t="s">
        <v>381</v>
      </c>
      <c r="D89" s="9" t="s">
        <v>578</v>
      </c>
      <c r="E89" s="9"/>
      <c r="F89" s="9">
        <v>1</v>
      </c>
      <c r="G89" s="9">
        <v>32767</v>
      </c>
      <c r="H89" s="9">
        <v>-32768</v>
      </c>
      <c r="I89" s="9">
        <v>0</v>
      </c>
      <c r="J89" s="10" t="b">
        <v>1</v>
      </c>
      <c r="K89" s="6"/>
    </row>
    <row r="90" spans="2:11" ht="15" customHeight="1">
      <c r="B90" s="7">
        <v>30087</v>
      </c>
      <c r="C90" s="24" t="s">
        <v>382</v>
      </c>
      <c r="D90" s="9" t="s">
        <v>578</v>
      </c>
      <c r="E90" s="9"/>
      <c r="F90" s="9">
        <v>1</v>
      </c>
      <c r="G90" s="9">
        <v>32767</v>
      </c>
      <c r="H90" s="9">
        <v>-32768</v>
      </c>
      <c r="I90" s="9">
        <v>0</v>
      </c>
      <c r="J90" s="10" t="b">
        <v>1</v>
      </c>
      <c r="K90" s="6"/>
    </row>
    <row r="91" spans="2:11" ht="15" customHeight="1">
      <c r="B91" s="7">
        <v>30088</v>
      </c>
      <c r="C91" s="12" t="s">
        <v>383</v>
      </c>
      <c r="D91" s="9" t="s">
        <v>578</v>
      </c>
      <c r="E91" s="9"/>
      <c r="F91" s="9">
        <v>1</v>
      </c>
      <c r="G91" s="9">
        <v>32767</v>
      </c>
      <c r="H91" s="9">
        <v>-32768</v>
      </c>
      <c r="I91" s="9">
        <v>0</v>
      </c>
      <c r="J91" s="10" t="b">
        <v>1</v>
      </c>
      <c r="K91" s="6"/>
    </row>
    <row r="92" spans="2:11" ht="15" customHeight="1">
      <c r="B92" s="7">
        <v>30089</v>
      </c>
      <c r="C92" s="24" t="s">
        <v>384</v>
      </c>
      <c r="D92" s="9" t="s">
        <v>578</v>
      </c>
      <c r="E92" s="9"/>
      <c r="F92" s="9">
        <v>1</v>
      </c>
      <c r="G92" s="9">
        <v>32767</v>
      </c>
      <c r="H92" s="9">
        <v>-32768</v>
      </c>
      <c r="I92" s="9">
        <v>0</v>
      </c>
      <c r="J92" s="10" t="b">
        <v>1</v>
      </c>
      <c r="K92" s="6"/>
    </row>
    <row r="93" spans="2:11" ht="15" customHeight="1">
      <c r="B93" s="7">
        <v>30090</v>
      </c>
      <c r="C93" s="12" t="s">
        <v>385</v>
      </c>
      <c r="D93" s="9" t="s">
        <v>578</v>
      </c>
      <c r="E93" s="9"/>
      <c r="F93" s="9">
        <v>1</v>
      </c>
      <c r="G93" s="9">
        <v>32767</v>
      </c>
      <c r="H93" s="9">
        <v>-32768</v>
      </c>
      <c r="I93" s="9">
        <v>0</v>
      </c>
      <c r="J93" s="10" t="b">
        <v>1</v>
      </c>
      <c r="K93" s="6"/>
    </row>
    <row r="94" spans="2:11" ht="15" customHeight="1">
      <c r="B94" s="7">
        <v>30091</v>
      </c>
      <c r="C94" s="24" t="s">
        <v>386</v>
      </c>
      <c r="D94" s="9" t="s">
        <v>578</v>
      </c>
      <c r="E94" s="9"/>
      <c r="F94" s="9">
        <v>1</v>
      </c>
      <c r="G94" s="9">
        <v>32767</v>
      </c>
      <c r="H94" s="9">
        <v>-32768</v>
      </c>
      <c r="I94" s="9">
        <v>0</v>
      </c>
      <c r="J94" s="10" t="b">
        <v>1</v>
      </c>
      <c r="K94" s="6"/>
    </row>
    <row r="95" spans="2:11" ht="15" customHeight="1">
      <c r="B95" s="7">
        <v>30092</v>
      </c>
      <c r="C95" s="12" t="s">
        <v>387</v>
      </c>
      <c r="D95" s="9" t="s">
        <v>578</v>
      </c>
      <c r="E95" s="9"/>
      <c r="F95" s="9">
        <v>1</v>
      </c>
      <c r="G95" s="9">
        <v>32767</v>
      </c>
      <c r="H95" s="9">
        <v>-32768</v>
      </c>
      <c r="I95" s="9">
        <v>0</v>
      </c>
      <c r="J95" s="10" t="b">
        <v>1</v>
      </c>
      <c r="K95" s="6"/>
    </row>
    <row r="96" spans="2:11" ht="15" customHeight="1">
      <c r="B96" s="7">
        <v>30093</v>
      </c>
      <c r="C96" s="24" t="s">
        <v>388</v>
      </c>
      <c r="D96" s="9" t="s">
        <v>578</v>
      </c>
      <c r="E96" s="9"/>
      <c r="F96" s="9">
        <v>1</v>
      </c>
      <c r="G96" s="9">
        <v>32767</v>
      </c>
      <c r="H96" s="9">
        <v>-32768</v>
      </c>
      <c r="I96" s="9">
        <v>0</v>
      </c>
      <c r="J96" s="10" t="b">
        <v>1</v>
      </c>
      <c r="K96" s="6"/>
    </row>
    <row r="97" spans="2:11" ht="15" customHeight="1">
      <c r="B97" s="7">
        <v>30094</v>
      </c>
      <c r="C97" s="12" t="s">
        <v>389</v>
      </c>
      <c r="D97" s="9" t="s">
        <v>578</v>
      </c>
      <c r="E97" s="9"/>
      <c r="F97" s="9">
        <v>1</v>
      </c>
      <c r="G97" s="9">
        <v>32767</v>
      </c>
      <c r="H97" s="9">
        <v>-32768</v>
      </c>
      <c r="I97" s="9">
        <v>0</v>
      </c>
      <c r="J97" s="10" t="b">
        <v>1</v>
      </c>
      <c r="K97" s="6"/>
    </row>
    <row r="98" spans="2:11" ht="15" customHeight="1">
      <c r="B98" s="7">
        <v>30095</v>
      </c>
      <c r="C98" s="24" t="s">
        <v>390</v>
      </c>
      <c r="D98" s="9" t="s">
        <v>578</v>
      </c>
      <c r="E98" s="9"/>
      <c r="F98" s="9">
        <v>1</v>
      </c>
      <c r="G98" s="9">
        <v>32767</v>
      </c>
      <c r="H98" s="9">
        <v>-32768</v>
      </c>
      <c r="I98" s="9">
        <v>0</v>
      </c>
      <c r="J98" s="10" t="b">
        <v>1</v>
      </c>
      <c r="K98" s="6"/>
    </row>
    <row r="99" spans="2:11" ht="15" customHeight="1">
      <c r="B99" s="7">
        <v>30096</v>
      </c>
      <c r="C99" s="12" t="s">
        <v>391</v>
      </c>
      <c r="D99" s="9" t="s">
        <v>578</v>
      </c>
      <c r="E99" s="9"/>
      <c r="F99" s="9">
        <v>1</v>
      </c>
      <c r="G99" s="9">
        <v>32767</v>
      </c>
      <c r="H99" s="9">
        <v>-32768</v>
      </c>
      <c r="I99" s="9">
        <v>0</v>
      </c>
      <c r="J99" s="10" t="b">
        <v>1</v>
      </c>
      <c r="K99" s="6"/>
    </row>
    <row r="100" spans="2:11" ht="15" customHeight="1">
      <c r="B100" s="7">
        <v>30097</v>
      </c>
      <c r="C100" s="24" t="s">
        <v>392</v>
      </c>
      <c r="D100" s="9" t="s">
        <v>578</v>
      </c>
      <c r="E100" s="9"/>
      <c r="F100" s="9">
        <v>1</v>
      </c>
      <c r="G100" s="9">
        <v>32767</v>
      </c>
      <c r="H100" s="9">
        <v>-32768</v>
      </c>
      <c r="I100" s="9">
        <v>0</v>
      </c>
      <c r="J100" s="10" t="b">
        <v>1</v>
      </c>
      <c r="K100" s="6"/>
    </row>
    <row r="101" spans="2:11" ht="15" customHeight="1">
      <c r="B101" s="7">
        <v>30098</v>
      </c>
      <c r="C101" s="12" t="s">
        <v>393</v>
      </c>
      <c r="D101" s="9" t="s">
        <v>578</v>
      </c>
      <c r="E101" s="9"/>
      <c r="F101" s="9">
        <v>1</v>
      </c>
      <c r="G101" s="9">
        <v>32767</v>
      </c>
      <c r="H101" s="9">
        <v>-32768</v>
      </c>
      <c r="I101" s="9">
        <v>0</v>
      </c>
      <c r="J101" s="10" t="b">
        <v>1</v>
      </c>
      <c r="K101" s="6"/>
    </row>
    <row r="102" spans="2:11" ht="15" customHeight="1">
      <c r="B102" s="7">
        <v>30099</v>
      </c>
      <c r="C102" s="24" t="s">
        <v>394</v>
      </c>
      <c r="D102" s="9" t="s">
        <v>578</v>
      </c>
      <c r="E102" s="9"/>
      <c r="F102" s="9">
        <v>1</v>
      </c>
      <c r="G102" s="9">
        <v>32767</v>
      </c>
      <c r="H102" s="9">
        <v>-32768</v>
      </c>
      <c r="I102" s="9">
        <v>0</v>
      </c>
      <c r="J102" s="10" t="b">
        <v>1</v>
      </c>
      <c r="K102" s="6"/>
    </row>
    <row r="103" spans="2:11" ht="15" customHeight="1">
      <c r="B103" s="7">
        <v>30100</v>
      </c>
      <c r="C103" s="83" t="s">
        <v>395</v>
      </c>
      <c r="D103" s="9" t="s">
        <v>578</v>
      </c>
      <c r="E103" s="9"/>
      <c r="F103" s="9">
        <v>1</v>
      </c>
      <c r="G103" s="9">
        <v>32767</v>
      </c>
      <c r="H103" s="9">
        <v>-32768</v>
      </c>
      <c r="I103" s="9">
        <v>0</v>
      </c>
      <c r="J103" s="10" t="b">
        <v>0</v>
      </c>
      <c r="K103" s="6" t="s">
        <v>36</v>
      </c>
    </row>
    <row r="104" spans="2:11" ht="15" customHeight="1">
      <c r="B104" s="7">
        <v>30101</v>
      </c>
      <c r="C104" s="83" t="s">
        <v>396</v>
      </c>
      <c r="D104" s="9" t="s">
        <v>578</v>
      </c>
      <c r="E104" s="9"/>
      <c r="F104" s="9">
        <v>1</v>
      </c>
      <c r="G104" s="9">
        <v>32767</v>
      </c>
      <c r="H104" s="9">
        <v>-32768</v>
      </c>
      <c r="I104" s="9">
        <v>0</v>
      </c>
      <c r="J104" s="10" t="b">
        <v>0</v>
      </c>
      <c r="K104" s="6" t="s">
        <v>36</v>
      </c>
    </row>
    <row r="105" spans="2:11" ht="15" customHeight="1">
      <c r="B105" s="7">
        <v>30102</v>
      </c>
      <c r="C105" s="24" t="s">
        <v>397</v>
      </c>
      <c r="D105" s="9" t="s">
        <v>577</v>
      </c>
      <c r="E105" s="9" t="s">
        <v>18</v>
      </c>
      <c r="F105" s="9">
        <v>0.1</v>
      </c>
      <c r="G105" s="9">
        <v>1000</v>
      </c>
      <c r="H105" s="9">
        <v>0</v>
      </c>
      <c r="I105" s="9">
        <v>0</v>
      </c>
      <c r="J105" s="10" t="b">
        <v>0</v>
      </c>
      <c r="K105" s="6"/>
    </row>
    <row r="106" spans="2:11" ht="15" customHeight="1">
      <c r="B106" s="7">
        <v>30103</v>
      </c>
      <c r="C106" s="24" t="s">
        <v>421</v>
      </c>
      <c r="D106" s="9" t="s">
        <v>577</v>
      </c>
      <c r="E106" s="9"/>
      <c r="F106" s="9">
        <v>1</v>
      </c>
      <c r="G106" s="9">
        <v>1</v>
      </c>
      <c r="H106" s="9">
        <v>0</v>
      </c>
      <c r="I106" s="9">
        <v>0</v>
      </c>
      <c r="J106" s="10" t="b">
        <v>0</v>
      </c>
      <c r="K106" s="6" t="s">
        <v>40</v>
      </c>
    </row>
    <row r="107" spans="2:11" ht="15" customHeight="1">
      <c r="B107" s="7">
        <v>30104</v>
      </c>
      <c r="C107" s="12" t="s">
        <v>422</v>
      </c>
      <c r="D107" s="9" t="s">
        <v>577</v>
      </c>
      <c r="E107" s="9"/>
      <c r="F107" s="9">
        <v>1</v>
      </c>
      <c r="G107" s="9">
        <v>1</v>
      </c>
      <c r="H107" s="9">
        <v>0</v>
      </c>
      <c r="I107" s="9">
        <v>0</v>
      </c>
      <c r="J107" s="10" t="b">
        <v>0</v>
      </c>
      <c r="K107" s="6" t="s">
        <v>41</v>
      </c>
    </row>
    <row r="108" spans="2:11" ht="15" customHeight="1">
      <c r="B108" s="7">
        <v>30105</v>
      </c>
      <c r="C108" s="12" t="s">
        <v>423</v>
      </c>
      <c r="D108" s="9" t="s">
        <v>577</v>
      </c>
      <c r="E108" s="9"/>
      <c r="F108" s="9">
        <v>1</v>
      </c>
      <c r="G108" s="9">
        <v>1</v>
      </c>
      <c r="H108" s="9">
        <v>0</v>
      </c>
      <c r="I108" s="9">
        <v>0</v>
      </c>
      <c r="J108" s="10" t="b">
        <v>0</v>
      </c>
      <c r="K108" s="6" t="s">
        <v>41</v>
      </c>
    </row>
    <row r="109" spans="2:11" ht="15" customHeight="1">
      <c r="B109" s="7">
        <v>30106</v>
      </c>
      <c r="C109" s="12" t="s">
        <v>424</v>
      </c>
      <c r="D109" s="9" t="s">
        <v>577</v>
      </c>
      <c r="E109" s="9"/>
      <c r="F109" s="9">
        <v>1</v>
      </c>
      <c r="G109" s="9">
        <v>1</v>
      </c>
      <c r="H109" s="9">
        <v>0</v>
      </c>
      <c r="I109" s="9">
        <v>0</v>
      </c>
      <c r="J109" s="10" t="b">
        <v>0</v>
      </c>
      <c r="K109" s="6" t="s">
        <v>41</v>
      </c>
    </row>
    <row r="110" spans="2:11" ht="15" customHeight="1">
      <c r="B110" s="7">
        <v>30107</v>
      </c>
      <c r="C110" s="12" t="s">
        <v>425</v>
      </c>
      <c r="D110" s="9" t="s">
        <v>577</v>
      </c>
      <c r="E110" s="9"/>
      <c r="F110" s="9">
        <v>1</v>
      </c>
      <c r="G110" s="9">
        <v>1</v>
      </c>
      <c r="H110" s="9">
        <v>0</v>
      </c>
      <c r="I110" s="9">
        <v>0</v>
      </c>
      <c r="J110" s="10" t="b">
        <v>0</v>
      </c>
      <c r="K110" s="6" t="s">
        <v>41</v>
      </c>
    </row>
    <row r="111" spans="2:11" ht="15" customHeight="1">
      <c r="B111" s="7">
        <v>30108</v>
      </c>
      <c r="C111" s="12" t="s">
        <v>42</v>
      </c>
      <c r="D111" s="9" t="s">
        <v>577</v>
      </c>
      <c r="E111" s="9"/>
      <c r="F111" s="9">
        <v>1</v>
      </c>
      <c r="G111" s="9">
        <v>1</v>
      </c>
      <c r="H111" s="9">
        <v>0</v>
      </c>
      <c r="I111" s="9">
        <v>0</v>
      </c>
      <c r="J111" s="10" t="b">
        <v>0</v>
      </c>
      <c r="K111" s="6" t="s">
        <v>41</v>
      </c>
    </row>
    <row r="112" spans="2:11" ht="15" customHeight="1">
      <c r="B112" s="7">
        <v>30109</v>
      </c>
      <c r="C112" s="12" t="s">
        <v>862</v>
      </c>
      <c r="D112" s="9" t="s">
        <v>577</v>
      </c>
      <c r="E112" s="9" t="s">
        <v>43</v>
      </c>
      <c r="F112" s="9">
        <v>1</v>
      </c>
      <c r="G112" s="9">
        <v>120</v>
      </c>
      <c r="H112" s="9">
        <v>0</v>
      </c>
      <c r="I112" s="9">
        <v>50</v>
      </c>
      <c r="J112" s="10" t="b">
        <v>0</v>
      </c>
      <c r="K112" s="6"/>
    </row>
    <row r="113" spans="2:11" ht="51" customHeight="1">
      <c r="B113" s="7">
        <v>30110</v>
      </c>
      <c r="C113" s="12" t="s">
        <v>872</v>
      </c>
      <c r="D113" s="9" t="s">
        <v>577</v>
      </c>
      <c r="E113" s="9"/>
      <c r="F113" s="9">
        <v>1</v>
      </c>
      <c r="G113" s="9">
        <v>32767</v>
      </c>
      <c r="H113" s="9">
        <v>-32768</v>
      </c>
      <c r="I113" s="9">
        <v>0</v>
      </c>
      <c r="J113" s="10" t="b">
        <v>0</v>
      </c>
      <c r="K113" s="14" t="s">
        <v>658</v>
      </c>
    </row>
    <row r="114" spans="2:11" ht="15" customHeight="1">
      <c r="B114" s="7">
        <v>30111</v>
      </c>
      <c r="C114" s="8" t="s">
        <v>426</v>
      </c>
      <c r="D114" s="9" t="s">
        <v>577</v>
      </c>
      <c r="E114" s="9"/>
      <c r="F114" s="9">
        <v>1</v>
      </c>
      <c r="G114" s="9">
        <v>480</v>
      </c>
      <c r="H114" s="9">
        <v>0</v>
      </c>
      <c r="I114" s="9">
        <v>0</v>
      </c>
      <c r="J114" s="10" t="b">
        <v>0</v>
      </c>
      <c r="K114" s="6"/>
    </row>
    <row r="115" spans="2:11" ht="15" customHeight="1">
      <c r="B115" s="7">
        <v>30112</v>
      </c>
      <c r="C115" s="24" t="s">
        <v>580</v>
      </c>
      <c r="D115" s="9" t="s">
        <v>577</v>
      </c>
      <c r="E115" s="9" t="s">
        <v>44</v>
      </c>
      <c r="F115" s="9">
        <v>1</v>
      </c>
      <c r="G115" s="9">
        <v>999</v>
      </c>
      <c r="H115" s="9">
        <v>1</v>
      </c>
      <c r="I115" s="9">
        <v>999</v>
      </c>
      <c r="J115" s="10" t="b">
        <v>1</v>
      </c>
      <c r="K115" s="6"/>
    </row>
    <row r="116" spans="2:11" ht="15" customHeight="1">
      <c r="B116" s="7">
        <v>30113</v>
      </c>
      <c r="C116" s="24" t="s">
        <v>581</v>
      </c>
      <c r="D116" s="9" t="s">
        <v>577</v>
      </c>
      <c r="E116" s="9"/>
      <c r="F116" s="9">
        <v>0.01</v>
      </c>
      <c r="G116" s="9">
        <v>500</v>
      </c>
      <c r="H116" s="9">
        <v>10</v>
      </c>
      <c r="I116" s="9">
        <v>100</v>
      </c>
      <c r="J116" s="10" t="b">
        <v>1</v>
      </c>
      <c r="K116" s="6"/>
    </row>
    <row r="117" spans="2:11" ht="15" customHeight="1">
      <c r="B117" s="7">
        <v>30114</v>
      </c>
      <c r="C117" s="24" t="s">
        <v>582</v>
      </c>
      <c r="D117" s="9" t="s">
        <v>577</v>
      </c>
      <c r="E117" s="9"/>
      <c r="F117" s="9">
        <v>0.01</v>
      </c>
      <c r="G117" s="9">
        <v>500</v>
      </c>
      <c r="H117" s="9">
        <v>10</v>
      </c>
      <c r="I117" s="9">
        <v>100</v>
      </c>
      <c r="J117" s="10" t="b">
        <v>1</v>
      </c>
      <c r="K117" s="6"/>
    </row>
    <row r="118" spans="2:11" ht="15" customHeight="1">
      <c r="B118" s="7">
        <v>30115</v>
      </c>
      <c r="C118" s="24" t="s">
        <v>583</v>
      </c>
      <c r="D118" s="9" t="s">
        <v>577</v>
      </c>
      <c r="E118" s="9" t="s">
        <v>17</v>
      </c>
      <c r="F118" s="9">
        <v>0.1</v>
      </c>
      <c r="G118" s="9">
        <v>99</v>
      </c>
      <c r="H118" s="9">
        <v>-99</v>
      </c>
      <c r="I118" s="9">
        <v>0</v>
      </c>
      <c r="J118" s="10" t="b">
        <v>1</v>
      </c>
      <c r="K118" s="6"/>
    </row>
    <row r="119" spans="2:11" ht="15" customHeight="1">
      <c r="B119" s="7">
        <v>30116</v>
      </c>
      <c r="C119" s="24" t="s">
        <v>584</v>
      </c>
      <c r="D119" s="9" t="s">
        <v>577</v>
      </c>
      <c r="E119" s="9" t="s">
        <v>17</v>
      </c>
      <c r="F119" s="9">
        <v>0.1</v>
      </c>
      <c r="G119" s="9">
        <v>99</v>
      </c>
      <c r="H119" s="9">
        <v>-99</v>
      </c>
      <c r="I119" s="9">
        <v>0</v>
      </c>
      <c r="J119" s="10" t="b">
        <v>1</v>
      </c>
      <c r="K119" s="6"/>
    </row>
    <row r="120" spans="2:11" ht="15" customHeight="1">
      <c r="B120" s="7">
        <v>30117</v>
      </c>
      <c r="C120" s="24" t="s">
        <v>585</v>
      </c>
      <c r="D120" s="9" t="s">
        <v>577</v>
      </c>
      <c r="E120" s="9" t="s">
        <v>17</v>
      </c>
      <c r="F120" s="9">
        <v>0.1</v>
      </c>
      <c r="G120" s="9">
        <v>99</v>
      </c>
      <c r="H120" s="9">
        <v>-99</v>
      </c>
      <c r="I120" s="9">
        <v>0</v>
      </c>
      <c r="J120" s="10" t="b">
        <v>1</v>
      </c>
      <c r="K120" s="6"/>
    </row>
    <row r="121" spans="2:11" ht="15" customHeight="1">
      <c r="B121" s="7">
        <v>30118</v>
      </c>
      <c r="C121" s="24" t="s">
        <v>586</v>
      </c>
      <c r="D121" s="9" t="s">
        <v>577</v>
      </c>
      <c r="E121" s="9" t="s">
        <v>17</v>
      </c>
      <c r="F121" s="9">
        <v>0.1</v>
      </c>
      <c r="G121" s="9">
        <v>99</v>
      </c>
      <c r="H121" s="9">
        <v>-99</v>
      </c>
      <c r="I121" s="9">
        <v>0</v>
      </c>
      <c r="J121" s="10" t="b">
        <v>1</v>
      </c>
      <c r="K121" s="6"/>
    </row>
    <row r="122" spans="2:11" ht="15" customHeight="1">
      <c r="B122" s="7">
        <v>30119</v>
      </c>
      <c r="C122" s="24" t="s">
        <v>587</v>
      </c>
      <c r="D122" s="9" t="s">
        <v>577</v>
      </c>
      <c r="E122" s="9" t="s">
        <v>17</v>
      </c>
      <c r="F122" s="9">
        <v>0.1</v>
      </c>
      <c r="G122" s="9">
        <v>99</v>
      </c>
      <c r="H122" s="9">
        <v>-99</v>
      </c>
      <c r="I122" s="9">
        <v>0</v>
      </c>
      <c r="J122" s="10" t="b">
        <v>1</v>
      </c>
      <c r="K122" s="6"/>
    </row>
    <row r="123" spans="2:11" ht="15" customHeight="1">
      <c r="B123" s="7">
        <v>30120</v>
      </c>
      <c r="C123" s="24" t="s">
        <v>588</v>
      </c>
      <c r="D123" s="9" t="s">
        <v>577</v>
      </c>
      <c r="E123" s="9" t="s">
        <v>18</v>
      </c>
      <c r="F123" s="9">
        <v>0.1</v>
      </c>
      <c r="G123" s="9">
        <v>300</v>
      </c>
      <c r="H123" s="9">
        <v>-300</v>
      </c>
      <c r="I123" s="9">
        <v>0</v>
      </c>
      <c r="J123" s="10" t="b">
        <v>1</v>
      </c>
      <c r="K123" s="6"/>
    </row>
    <row r="124" spans="2:11" ht="15" customHeight="1">
      <c r="B124" s="7">
        <v>30121</v>
      </c>
      <c r="C124" s="24" t="s">
        <v>589</v>
      </c>
      <c r="D124" s="9" t="s">
        <v>577</v>
      </c>
      <c r="E124" s="9" t="s">
        <v>18</v>
      </c>
      <c r="F124" s="9">
        <v>0.1</v>
      </c>
      <c r="G124" s="9">
        <v>300</v>
      </c>
      <c r="H124" s="9">
        <v>-300</v>
      </c>
      <c r="I124" s="9">
        <v>0</v>
      </c>
      <c r="J124" s="10" t="b">
        <v>1</v>
      </c>
      <c r="K124" s="6"/>
    </row>
    <row r="125" spans="2:11" ht="15" customHeight="1">
      <c r="B125" s="7">
        <v>30122</v>
      </c>
      <c r="C125" s="24" t="s">
        <v>590</v>
      </c>
      <c r="D125" s="9" t="s">
        <v>577</v>
      </c>
      <c r="E125" s="9" t="s">
        <v>17</v>
      </c>
      <c r="F125" s="9">
        <v>0.1</v>
      </c>
      <c r="G125" s="9">
        <v>99</v>
      </c>
      <c r="H125" s="9">
        <v>-99</v>
      </c>
      <c r="I125" s="9">
        <v>0</v>
      </c>
      <c r="J125" s="10" t="b">
        <v>1</v>
      </c>
      <c r="K125" s="6"/>
    </row>
    <row r="126" spans="2:11" ht="15" customHeight="1">
      <c r="B126" s="7">
        <v>30123</v>
      </c>
      <c r="C126" s="24" t="s">
        <v>591</v>
      </c>
      <c r="D126" s="9" t="s">
        <v>577</v>
      </c>
      <c r="E126" s="9" t="s">
        <v>17</v>
      </c>
      <c r="F126" s="9">
        <v>0.1</v>
      </c>
      <c r="G126" s="9">
        <v>99</v>
      </c>
      <c r="H126" s="9">
        <v>-99</v>
      </c>
      <c r="I126" s="9">
        <v>0</v>
      </c>
      <c r="J126" s="10" t="b">
        <v>1</v>
      </c>
      <c r="K126" s="6"/>
    </row>
    <row r="127" spans="2:11" ht="15" customHeight="1">
      <c r="B127" s="7">
        <v>30124</v>
      </c>
      <c r="C127" s="24" t="s">
        <v>592</v>
      </c>
      <c r="D127" s="9" t="s">
        <v>577</v>
      </c>
      <c r="E127" s="9" t="s">
        <v>38</v>
      </c>
      <c r="F127" s="9">
        <v>0.1</v>
      </c>
      <c r="G127" s="9">
        <v>99</v>
      </c>
      <c r="H127" s="9">
        <v>-99</v>
      </c>
      <c r="I127" s="9">
        <v>0</v>
      </c>
      <c r="J127" s="10" t="b">
        <v>1</v>
      </c>
      <c r="K127" s="6"/>
    </row>
    <row r="128" spans="2:11" ht="15" customHeight="1">
      <c r="B128" s="7">
        <v>30125</v>
      </c>
      <c r="C128" s="24" t="s">
        <v>593</v>
      </c>
      <c r="D128" s="9" t="s">
        <v>577</v>
      </c>
      <c r="E128" s="9" t="s">
        <v>38</v>
      </c>
      <c r="F128" s="9">
        <v>0.1</v>
      </c>
      <c r="G128" s="9">
        <v>99</v>
      </c>
      <c r="H128" s="9">
        <v>-99</v>
      </c>
      <c r="I128" s="9">
        <v>0</v>
      </c>
      <c r="J128" s="10" t="b">
        <v>1</v>
      </c>
      <c r="K128" s="6"/>
    </row>
    <row r="129" spans="2:11" ht="15" customHeight="1">
      <c r="B129" s="7">
        <v>30126</v>
      </c>
      <c r="C129" s="24" t="s">
        <v>594</v>
      </c>
      <c r="D129" s="9" t="s">
        <v>577</v>
      </c>
      <c r="E129" s="9" t="s">
        <v>33</v>
      </c>
      <c r="F129" s="9">
        <v>0.1</v>
      </c>
      <c r="G129" s="9">
        <v>300</v>
      </c>
      <c r="H129" s="9">
        <v>-300</v>
      </c>
      <c r="I129" s="9">
        <v>0</v>
      </c>
      <c r="J129" s="10" t="b">
        <v>1</v>
      </c>
      <c r="K129" s="6"/>
    </row>
    <row r="130" spans="2:11" ht="15" customHeight="1">
      <c r="B130" s="7">
        <v>30127</v>
      </c>
      <c r="C130" s="24" t="s">
        <v>595</v>
      </c>
      <c r="D130" s="9" t="s">
        <v>577</v>
      </c>
      <c r="E130" s="9" t="s">
        <v>39</v>
      </c>
      <c r="F130" s="9">
        <v>0.1</v>
      </c>
      <c r="G130" s="9">
        <v>99</v>
      </c>
      <c r="H130" s="9">
        <v>-99</v>
      </c>
      <c r="I130" s="9">
        <v>0</v>
      </c>
      <c r="J130" s="10" t="b">
        <v>1</v>
      </c>
      <c r="K130" s="6"/>
    </row>
    <row r="131" spans="2:11" ht="15" customHeight="1">
      <c r="B131" s="7">
        <v>30128</v>
      </c>
      <c r="C131" s="24" t="s">
        <v>596</v>
      </c>
      <c r="D131" s="9" t="s">
        <v>577</v>
      </c>
      <c r="E131" s="9" t="s">
        <v>17</v>
      </c>
      <c r="F131" s="9">
        <v>0.1</v>
      </c>
      <c r="G131" s="9">
        <v>99</v>
      </c>
      <c r="H131" s="9">
        <v>-99</v>
      </c>
      <c r="I131" s="9">
        <v>0</v>
      </c>
      <c r="J131" s="10" t="b">
        <v>1</v>
      </c>
      <c r="K131" s="6"/>
    </row>
    <row r="132" spans="2:11" ht="15" customHeight="1">
      <c r="B132" s="7">
        <v>30129</v>
      </c>
      <c r="C132" s="24" t="s">
        <v>597</v>
      </c>
      <c r="D132" s="9" t="s">
        <v>577</v>
      </c>
      <c r="E132" s="9" t="s">
        <v>17</v>
      </c>
      <c r="F132" s="9">
        <v>0.1</v>
      </c>
      <c r="G132" s="9">
        <v>99</v>
      </c>
      <c r="H132" s="9">
        <v>-99</v>
      </c>
      <c r="I132" s="9">
        <v>0</v>
      </c>
      <c r="J132" s="10" t="b">
        <v>1</v>
      </c>
      <c r="K132" s="6"/>
    </row>
    <row r="133" spans="2:11" ht="15" customHeight="1">
      <c r="B133" s="7">
        <v>30130</v>
      </c>
      <c r="C133" s="24" t="s">
        <v>598</v>
      </c>
      <c r="D133" s="9" t="s">
        <v>577</v>
      </c>
      <c r="E133" s="9" t="s">
        <v>17</v>
      </c>
      <c r="F133" s="9">
        <v>0.1</v>
      </c>
      <c r="G133" s="9">
        <v>99</v>
      </c>
      <c r="H133" s="9">
        <v>-99</v>
      </c>
      <c r="I133" s="9">
        <v>0</v>
      </c>
      <c r="J133" s="10" t="b">
        <v>1</v>
      </c>
      <c r="K133" s="6"/>
    </row>
    <row r="134" spans="2:11" ht="15" customHeight="1">
      <c r="B134" s="7">
        <v>30131</v>
      </c>
      <c r="C134" s="24" t="s">
        <v>599</v>
      </c>
      <c r="D134" s="9" t="s">
        <v>577</v>
      </c>
      <c r="E134" s="9" t="s">
        <v>17</v>
      </c>
      <c r="F134" s="9">
        <v>0.1</v>
      </c>
      <c r="G134" s="9">
        <v>99</v>
      </c>
      <c r="H134" s="9">
        <v>-99</v>
      </c>
      <c r="I134" s="9">
        <v>0</v>
      </c>
      <c r="J134" s="10" t="b">
        <v>1</v>
      </c>
      <c r="K134" s="6"/>
    </row>
    <row r="135" spans="2:11" ht="15" customHeight="1">
      <c r="B135" s="7">
        <v>30132</v>
      </c>
      <c r="C135" s="24" t="s">
        <v>600</v>
      </c>
      <c r="D135" s="9" t="s">
        <v>577</v>
      </c>
      <c r="E135" s="9" t="s">
        <v>17</v>
      </c>
      <c r="F135" s="9">
        <v>0.1</v>
      </c>
      <c r="G135" s="9">
        <v>99</v>
      </c>
      <c r="H135" s="9">
        <v>-99</v>
      </c>
      <c r="I135" s="9">
        <v>0</v>
      </c>
      <c r="J135" s="10" t="b">
        <v>1</v>
      </c>
      <c r="K135" s="6"/>
    </row>
    <row r="136" spans="2:11" ht="15" customHeight="1">
      <c r="B136" s="7">
        <v>30133</v>
      </c>
      <c r="C136" s="24" t="s">
        <v>601</v>
      </c>
      <c r="D136" s="9" t="s">
        <v>577</v>
      </c>
      <c r="E136" s="9" t="s">
        <v>17</v>
      </c>
      <c r="F136" s="9">
        <v>0.1</v>
      </c>
      <c r="G136" s="9">
        <v>99</v>
      </c>
      <c r="H136" s="9">
        <v>-99</v>
      </c>
      <c r="I136" s="9">
        <v>0</v>
      </c>
      <c r="J136" s="10" t="b">
        <v>1</v>
      </c>
      <c r="K136" s="6"/>
    </row>
    <row r="137" spans="2:11" ht="15" customHeight="1">
      <c r="B137" s="7">
        <v>30134</v>
      </c>
      <c r="C137" s="24" t="s">
        <v>602</v>
      </c>
      <c r="D137" s="9" t="s">
        <v>577</v>
      </c>
      <c r="E137" s="9" t="s">
        <v>17</v>
      </c>
      <c r="F137" s="9">
        <v>0.1</v>
      </c>
      <c r="G137" s="9">
        <v>99</v>
      </c>
      <c r="H137" s="9">
        <v>-99</v>
      </c>
      <c r="I137" s="9">
        <v>0</v>
      </c>
      <c r="J137" s="10" t="b">
        <v>1</v>
      </c>
      <c r="K137" s="6"/>
    </row>
    <row r="138" spans="2:11" ht="15" customHeight="1">
      <c r="B138" s="7">
        <v>30135</v>
      </c>
      <c r="C138" s="24" t="s">
        <v>603</v>
      </c>
      <c r="D138" s="9" t="s">
        <v>577</v>
      </c>
      <c r="E138" s="9" t="s">
        <v>17</v>
      </c>
      <c r="F138" s="9">
        <v>0.1</v>
      </c>
      <c r="G138" s="9">
        <v>99</v>
      </c>
      <c r="H138" s="9">
        <v>-99</v>
      </c>
      <c r="I138" s="9">
        <v>0</v>
      </c>
      <c r="J138" s="10" t="b">
        <v>1</v>
      </c>
      <c r="K138" s="6"/>
    </row>
    <row r="139" spans="2:11" ht="15" customHeight="1">
      <c r="B139" s="7">
        <v>30136</v>
      </c>
      <c r="C139" s="24" t="s">
        <v>604</v>
      </c>
      <c r="D139" s="9" t="s">
        <v>577</v>
      </c>
      <c r="E139" s="9" t="s">
        <v>17</v>
      </c>
      <c r="F139" s="9">
        <v>0.1</v>
      </c>
      <c r="G139" s="9">
        <v>99</v>
      </c>
      <c r="H139" s="9">
        <v>-99</v>
      </c>
      <c r="I139" s="9">
        <v>0</v>
      </c>
      <c r="J139" s="10" t="b">
        <v>1</v>
      </c>
      <c r="K139" s="6"/>
    </row>
    <row r="140" spans="2:11" ht="15" customHeight="1">
      <c r="B140" s="7">
        <v>30137</v>
      </c>
      <c r="C140" s="24" t="s">
        <v>605</v>
      </c>
      <c r="D140" s="9" t="s">
        <v>577</v>
      </c>
      <c r="E140" s="9" t="s">
        <v>17</v>
      </c>
      <c r="F140" s="9">
        <v>0.1</v>
      </c>
      <c r="G140" s="9">
        <v>99</v>
      </c>
      <c r="H140" s="9">
        <v>-99</v>
      </c>
      <c r="I140" s="9">
        <v>0</v>
      </c>
      <c r="J140" s="10" t="b">
        <v>1</v>
      </c>
      <c r="K140" s="6"/>
    </row>
    <row r="141" spans="2:11" ht="15" customHeight="1">
      <c r="B141" s="7">
        <v>30138</v>
      </c>
      <c r="C141" s="24" t="s">
        <v>606</v>
      </c>
      <c r="D141" s="9" t="s">
        <v>577</v>
      </c>
      <c r="E141" s="9" t="s">
        <v>17</v>
      </c>
      <c r="F141" s="9">
        <v>0.1</v>
      </c>
      <c r="G141" s="9">
        <v>99</v>
      </c>
      <c r="H141" s="9">
        <v>-99</v>
      </c>
      <c r="I141" s="9">
        <v>0</v>
      </c>
      <c r="J141" s="10" t="b">
        <v>1</v>
      </c>
      <c r="K141" s="6"/>
    </row>
    <row r="142" spans="2:11" ht="15" customHeight="1">
      <c r="B142" s="7">
        <v>30139</v>
      </c>
      <c r="C142" s="24" t="s">
        <v>607</v>
      </c>
      <c r="D142" s="9" t="s">
        <v>577</v>
      </c>
      <c r="E142" s="9" t="s">
        <v>17</v>
      </c>
      <c r="F142" s="9">
        <v>0.1</v>
      </c>
      <c r="G142" s="9">
        <v>99</v>
      </c>
      <c r="H142" s="9">
        <v>-99</v>
      </c>
      <c r="I142" s="9">
        <v>0</v>
      </c>
      <c r="J142" s="10" t="b">
        <v>1</v>
      </c>
      <c r="K142" s="6"/>
    </row>
    <row r="143" spans="2:11" ht="15" customHeight="1">
      <c r="B143" s="7">
        <v>30140</v>
      </c>
      <c r="C143" s="24" t="s">
        <v>608</v>
      </c>
      <c r="D143" s="9" t="s">
        <v>577</v>
      </c>
      <c r="E143" s="9" t="s">
        <v>17</v>
      </c>
      <c r="F143" s="9">
        <v>0.1</v>
      </c>
      <c r="G143" s="9">
        <v>99</v>
      </c>
      <c r="H143" s="9">
        <v>-99</v>
      </c>
      <c r="I143" s="9">
        <v>0</v>
      </c>
      <c r="J143" s="10" t="b">
        <v>1</v>
      </c>
      <c r="K143" s="6"/>
    </row>
    <row r="144" spans="2:11" ht="15" customHeight="1">
      <c r="B144" s="7">
        <v>30141</v>
      </c>
      <c r="C144" s="24" t="s">
        <v>609</v>
      </c>
      <c r="D144" s="9" t="s">
        <v>577</v>
      </c>
      <c r="E144" s="9" t="s">
        <v>17</v>
      </c>
      <c r="F144" s="9">
        <v>0.1</v>
      </c>
      <c r="G144" s="9">
        <v>99</v>
      </c>
      <c r="H144" s="9">
        <v>-99</v>
      </c>
      <c r="I144" s="9">
        <v>0</v>
      </c>
      <c r="J144" s="10" t="b">
        <v>1</v>
      </c>
      <c r="K144" s="6"/>
    </row>
    <row r="145" spans="2:11" ht="15" customHeight="1">
      <c r="B145" s="7">
        <v>30142</v>
      </c>
      <c r="C145" s="24" t="s">
        <v>610</v>
      </c>
      <c r="D145" s="9" t="s">
        <v>577</v>
      </c>
      <c r="E145" s="9" t="s">
        <v>17</v>
      </c>
      <c r="F145" s="9">
        <v>0.1</v>
      </c>
      <c r="G145" s="9">
        <v>99</v>
      </c>
      <c r="H145" s="9">
        <v>-99</v>
      </c>
      <c r="I145" s="9">
        <v>0</v>
      </c>
      <c r="J145" s="10" t="b">
        <v>1</v>
      </c>
      <c r="K145" s="6"/>
    </row>
    <row r="146" spans="2:11" ht="15" customHeight="1">
      <c r="B146" s="7">
        <v>30143</v>
      </c>
      <c r="C146" s="24" t="s">
        <v>611</v>
      </c>
      <c r="D146" s="9" t="s">
        <v>577</v>
      </c>
      <c r="E146" s="9" t="s">
        <v>17</v>
      </c>
      <c r="F146" s="9">
        <v>0.1</v>
      </c>
      <c r="G146" s="9">
        <v>99</v>
      </c>
      <c r="H146" s="9">
        <v>-99</v>
      </c>
      <c r="I146" s="9">
        <v>0</v>
      </c>
      <c r="J146" s="10" t="b">
        <v>1</v>
      </c>
      <c r="K146" s="6"/>
    </row>
    <row r="147" spans="2:11" ht="15" customHeight="1">
      <c r="B147" s="7">
        <v>30144</v>
      </c>
      <c r="C147" s="24" t="s">
        <v>612</v>
      </c>
      <c r="D147" s="9" t="s">
        <v>577</v>
      </c>
      <c r="E147" s="9" t="s">
        <v>18</v>
      </c>
      <c r="F147" s="9">
        <v>0.1</v>
      </c>
      <c r="G147" s="9">
        <v>300</v>
      </c>
      <c r="H147" s="9">
        <v>-300</v>
      </c>
      <c r="I147" s="9">
        <v>0</v>
      </c>
      <c r="J147" s="10" t="b">
        <v>1</v>
      </c>
      <c r="K147" s="6"/>
    </row>
    <row r="148" spans="2:11" ht="15" customHeight="1">
      <c r="B148" s="7">
        <v>30145</v>
      </c>
      <c r="C148" s="24" t="s">
        <v>613</v>
      </c>
      <c r="D148" s="9" t="s">
        <v>577</v>
      </c>
      <c r="E148" s="9" t="s">
        <v>18</v>
      </c>
      <c r="F148" s="9">
        <v>0.1</v>
      </c>
      <c r="G148" s="9">
        <v>300</v>
      </c>
      <c r="H148" s="9">
        <v>-300</v>
      </c>
      <c r="I148" s="9">
        <v>0</v>
      </c>
      <c r="J148" s="10" t="b">
        <v>1</v>
      </c>
      <c r="K148" s="6"/>
    </row>
    <row r="149" spans="2:11" ht="15" customHeight="1">
      <c r="B149" s="7">
        <v>30146</v>
      </c>
      <c r="C149" s="24" t="s">
        <v>614</v>
      </c>
      <c r="D149" s="9" t="s">
        <v>577</v>
      </c>
      <c r="E149" s="9" t="s">
        <v>18</v>
      </c>
      <c r="F149" s="9">
        <v>0.1</v>
      </c>
      <c r="G149" s="9">
        <v>300</v>
      </c>
      <c r="H149" s="9">
        <v>-300</v>
      </c>
      <c r="I149" s="9">
        <v>0</v>
      </c>
      <c r="J149" s="10" t="b">
        <v>1</v>
      </c>
      <c r="K149" s="6"/>
    </row>
    <row r="150" spans="2:11" ht="15" customHeight="1">
      <c r="B150" s="7">
        <v>30147</v>
      </c>
      <c r="C150" s="24" t="s">
        <v>615</v>
      </c>
      <c r="D150" s="9" t="s">
        <v>577</v>
      </c>
      <c r="E150" s="9" t="s">
        <v>18</v>
      </c>
      <c r="F150" s="9">
        <v>0.1</v>
      </c>
      <c r="G150" s="9">
        <v>300</v>
      </c>
      <c r="H150" s="9">
        <v>-300</v>
      </c>
      <c r="I150" s="9">
        <v>0</v>
      </c>
      <c r="J150" s="10" t="b">
        <v>1</v>
      </c>
      <c r="K150" s="6"/>
    </row>
    <row r="151" spans="2:11" ht="15" customHeight="1">
      <c r="B151" s="7">
        <v>30148</v>
      </c>
      <c r="C151" s="24" t="s">
        <v>616</v>
      </c>
      <c r="D151" s="9" t="s">
        <v>577</v>
      </c>
      <c r="E151" s="9" t="s">
        <v>18</v>
      </c>
      <c r="F151" s="9">
        <v>0.1</v>
      </c>
      <c r="G151" s="9">
        <v>300</v>
      </c>
      <c r="H151" s="9">
        <v>-300</v>
      </c>
      <c r="I151" s="9">
        <v>0</v>
      </c>
      <c r="J151" s="10" t="b">
        <v>1</v>
      </c>
      <c r="K151" s="6"/>
    </row>
    <row r="152" spans="2:11" ht="15" customHeight="1">
      <c r="B152" s="7">
        <v>30149</v>
      </c>
      <c r="C152" s="24" t="s">
        <v>617</v>
      </c>
      <c r="D152" s="9" t="s">
        <v>577</v>
      </c>
      <c r="E152" s="9" t="s">
        <v>18</v>
      </c>
      <c r="F152" s="9">
        <v>0.1</v>
      </c>
      <c r="G152" s="9">
        <v>300</v>
      </c>
      <c r="H152" s="9">
        <v>-300</v>
      </c>
      <c r="I152" s="9">
        <v>0</v>
      </c>
      <c r="J152" s="10" t="b">
        <v>1</v>
      </c>
      <c r="K152" s="6"/>
    </row>
    <row r="153" spans="2:11" ht="15" customHeight="1">
      <c r="B153" s="7">
        <v>30150</v>
      </c>
      <c r="C153" s="24" t="s">
        <v>618</v>
      </c>
      <c r="D153" s="9" t="s">
        <v>577</v>
      </c>
      <c r="E153" s="9" t="s">
        <v>18</v>
      </c>
      <c r="F153" s="9">
        <v>0.1</v>
      </c>
      <c r="G153" s="9">
        <v>300</v>
      </c>
      <c r="H153" s="9">
        <v>-300</v>
      </c>
      <c r="I153" s="9">
        <v>0</v>
      </c>
      <c r="J153" s="10" t="b">
        <v>1</v>
      </c>
      <c r="K153" s="6"/>
    </row>
    <row r="154" spans="2:11" ht="15" customHeight="1">
      <c r="B154" s="7">
        <v>30151</v>
      </c>
      <c r="C154" s="24" t="s">
        <v>619</v>
      </c>
      <c r="D154" s="9" t="s">
        <v>577</v>
      </c>
      <c r="E154" s="9" t="s">
        <v>18</v>
      </c>
      <c r="F154" s="9">
        <v>0.1</v>
      </c>
      <c r="G154" s="9">
        <v>300</v>
      </c>
      <c r="H154" s="9">
        <v>-300</v>
      </c>
      <c r="I154" s="9">
        <v>0</v>
      </c>
      <c r="J154" s="10" t="b">
        <v>1</v>
      </c>
      <c r="K154" s="6"/>
    </row>
    <row r="155" spans="2:11" ht="15" customHeight="1">
      <c r="B155" s="7">
        <v>30152</v>
      </c>
      <c r="C155" s="24" t="s">
        <v>620</v>
      </c>
      <c r="D155" s="9" t="s">
        <v>577</v>
      </c>
      <c r="E155" s="9" t="s">
        <v>18</v>
      </c>
      <c r="F155" s="9">
        <v>0.1</v>
      </c>
      <c r="G155" s="9">
        <v>300</v>
      </c>
      <c r="H155" s="9">
        <v>-300</v>
      </c>
      <c r="I155" s="9">
        <v>0</v>
      </c>
      <c r="J155" s="10" t="b">
        <v>1</v>
      </c>
      <c r="K155" s="6"/>
    </row>
    <row r="156" spans="2:11" ht="15" customHeight="1">
      <c r="B156" s="7">
        <v>30153</v>
      </c>
      <c r="C156" s="24" t="s">
        <v>621</v>
      </c>
      <c r="D156" s="9" t="s">
        <v>577</v>
      </c>
      <c r="E156" s="9" t="s">
        <v>18</v>
      </c>
      <c r="F156" s="9">
        <v>0.1</v>
      </c>
      <c r="G156" s="9">
        <v>300</v>
      </c>
      <c r="H156" s="9">
        <v>-300</v>
      </c>
      <c r="I156" s="9">
        <v>0</v>
      </c>
      <c r="J156" s="10" t="b">
        <v>1</v>
      </c>
      <c r="K156" s="6"/>
    </row>
    <row r="157" spans="2:11" ht="15" customHeight="1">
      <c r="B157" s="7">
        <v>30154</v>
      </c>
      <c r="C157" s="24" t="s">
        <v>622</v>
      </c>
      <c r="D157" s="9" t="s">
        <v>577</v>
      </c>
      <c r="E157" s="9" t="s">
        <v>18</v>
      </c>
      <c r="F157" s="9">
        <v>0.1</v>
      </c>
      <c r="G157" s="9">
        <v>300</v>
      </c>
      <c r="H157" s="9">
        <v>-300</v>
      </c>
      <c r="I157" s="9">
        <v>0</v>
      </c>
      <c r="J157" s="10" t="b">
        <v>1</v>
      </c>
      <c r="K157" s="6"/>
    </row>
    <row r="158" spans="2:11" ht="15" customHeight="1">
      <c r="B158" s="7">
        <v>30155</v>
      </c>
      <c r="C158" s="24" t="s">
        <v>623</v>
      </c>
      <c r="D158" s="9" t="s">
        <v>577</v>
      </c>
      <c r="E158" s="9" t="s">
        <v>18</v>
      </c>
      <c r="F158" s="9">
        <v>0.1</v>
      </c>
      <c r="G158" s="9">
        <v>300</v>
      </c>
      <c r="H158" s="9">
        <v>-300</v>
      </c>
      <c r="I158" s="9">
        <v>0</v>
      </c>
      <c r="J158" s="10" t="b">
        <v>1</v>
      </c>
      <c r="K158" s="6"/>
    </row>
    <row r="159" spans="2:11" ht="15" customHeight="1">
      <c r="B159" s="7">
        <v>30156</v>
      </c>
      <c r="C159" s="24" t="s">
        <v>624</v>
      </c>
      <c r="D159" s="9" t="s">
        <v>577</v>
      </c>
      <c r="E159" s="9" t="s">
        <v>18</v>
      </c>
      <c r="F159" s="9">
        <v>0.1</v>
      </c>
      <c r="G159" s="9">
        <v>300</v>
      </c>
      <c r="H159" s="9">
        <v>-300</v>
      </c>
      <c r="I159" s="9">
        <v>0</v>
      </c>
      <c r="J159" s="10" t="b">
        <v>1</v>
      </c>
      <c r="K159" s="6"/>
    </row>
    <row r="160" spans="2:11" ht="15" customHeight="1">
      <c r="B160" s="7">
        <v>30157</v>
      </c>
      <c r="C160" s="24" t="s">
        <v>625</v>
      </c>
      <c r="D160" s="9" t="s">
        <v>577</v>
      </c>
      <c r="E160" s="9" t="s">
        <v>18</v>
      </c>
      <c r="F160" s="9">
        <v>0.1</v>
      </c>
      <c r="G160" s="9">
        <v>300</v>
      </c>
      <c r="H160" s="9">
        <v>-300</v>
      </c>
      <c r="I160" s="9">
        <v>0</v>
      </c>
      <c r="J160" s="10" t="b">
        <v>1</v>
      </c>
      <c r="K160" s="6"/>
    </row>
    <row r="161" spans="2:11" ht="15" customHeight="1">
      <c r="B161" s="7">
        <v>30158</v>
      </c>
      <c r="C161" s="24" t="s">
        <v>626</v>
      </c>
      <c r="D161" s="9" t="s">
        <v>577</v>
      </c>
      <c r="E161" s="9" t="s">
        <v>18</v>
      </c>
      <c r="F161" s="9">
        <v>0.1</v>
      </c>
      <c r="G161" s="9">
        <v>300</v>
      </c>
      <c r="H161" s="9">
        <v>-300</v>
      </c>
      <c r="I161" s="9">
        <v>0</v>
      </c>
      <c r="J161" s="10" t="b">
        <v>1</v>
      </c>
      <c r="K161" s="6"/>
    </row>
    <row r="162" spans="2:11" ht="15" customHeight="1">
      <c r="B162" s="7">
        <v>30159</v>
      </c>
      <c r="C162" s="24" t="s">
        <v>627</v>
      </c>
      <c r="D162" s="9" t="s">
        <v>577</v>
      </c>
      <c r="E162" s="9" t="s">
        <v>18</v>
      </c>
      <c r="F162" s="9">
        <v>0.1</v>
      </c>
      <c r="G162" s="9">
        <v>300</v>
      </c>
      <c r="H162" s="9">
        <v>-300</v>
      </c>
      <c r="I162" s="9">
        <v>0</v>
      </c>
      <c r="J162" s="10" t="b">
        <v>1</v>
      </c>
      <c r="K162" s="6"/>
    </row>
    <row r="163" spans="2:11" ht="15" customHeight="1">
      <c r="B163" s="7">
        <v>30160</v>
      </c>
      <c r="C163" s="83" t="s">
        <v>628</v>
      </c>
      <c r="D163" s="9" t="s">
        <v>578</v>
      </c>
      <c r="E163" s="9"/>
      <c r="F163" s="9">
        <v>1</v>
      </c>
      <c r="G163" s="9">
        <v>32767</v>
      </c>
      <c r="H163" s="9">
        <v>-32768</v>
      </c>
      <c r="I163" s="9">
        <v>0</v>
      </c>
      <c r="J163" s="10" t="b">
        <v>0</v>
      </c>
      <c r="K163" s="6" t="s">
        <v>45</v>
      </c>
    </row>
    <row r="164" spans="2:11" ht="15" customHeight="1">
      <c r="B164" s="7">
        <v>30161</v>
      </c>
      <c r="C164" s="83" t="s">
        <v>629</v>
      </c>
      <c r="D164" s="9" t="s">
        <v>578</v>
      </c>
      <c r="E164" s="9"/>
      <c r="F164" s="9">
        <v>1</v>
      </c>
      <c r="G164" s="9">
        <v>32767</v>
      </c>
      <c r="H164" s="9">
        <v>-32768</v>
      </c>
      <c r="I164" s="9">
        <v>0</v>
      </c>
      <c r="J164" s="10" t="b">
        <v>0</v>
      </c>
      <c r="K164" s="6" t="s">
        <v>45</v>
      </c>
    </row>
    <row r="165" spans="2:11" ht="15" customHeight="1">
      <c r="B165" s="7">
        <v>30162</v>
      </c>
      <c r="C165" s="83" t="s">
        <v>630</v>
      </c>
      <c r="D165" s="9" t="s">
        <v>578</v>
      </c>
      <c r="E165" s="9"/>
      <c r="F165" s="9">
        <v>1</v>
      </c>
      <c r="G165" s="9">
        <v>32767</v>
      </c>
      <c r="H165" s="9">
        <v>-32768</v>
      </c>
      <c r="I165" s="9">
        <v>0</v>
      </c>
      <c r="J165" s="10" t="b">
        <v>0</v>
      </c>
      <c r="K165" s="6" t="s">
        <v>45</v>
      </c>
    </row>
    <row r="166" spans="2:11" ht="15" customHeight="1">
      <c r="B166" s="7">
        <v>30163</v>
      </c>
      <c r="C166" s="83" t="s">
        <v>631</v>
      </c>
      <c r="D166" s="9" t="s">
        <v>578</v>
      </c>
      <c r="E166" s="9"/>
      <c r="F166" s="9">
        <v>1</v>
      </c>
      <c r="G166" s="9">
        <v>32767</v>
      </c>
      <c r="H166" s="9">
        <v>-32768</v>
      </c>
      <c r="I166" s="9">
        <v>0</v>
      </c>
      <c r="J166" s="10" t="b">
        <v>0</v>
      </c>
      <c r="K166" s="6" t="s">
        <v>45</v>
      </c>
    </row>
    <row r="167" spans="2:11" ht="15" customHeight="1">
      <c r="B167" s="7">
        <v>30164</v>
      </c>
      <c r="C167" s="83" t="s">
        <v>632</v>
      </c>
      <c r="D167" s="9" t="s">
        <v>578</v>
      </c>
      <c r="E167" s="9"/>
      <c r="F167" s="9">
        <v>1</v>
      </c>
      <c r="G167" s="9">
        <v>32767</v>
      </c>
      <c r="H167" s="9">
        <v>-32768</v>
      </c>
      <c r="I167" s="9">
        <v>0</v>
      </c>
      <c r="J167" s="10" t="b">
        <v>0</v>
      </c>
      <c r="K167" s="6" t="s">
        <v>45</v>
      </c>
    </row>
    <row r="168" spans="2:11" ht="15" customHeight="1">
      <c r="B168" s="7">
        <v>30165</v>
      </c>
      <c r="C168" s="83" t="s">
        <v>633</v>
      </c>
      <c r="D168" s="9" t="s">
        <v>578</v>
      </c>
      <c r="E168" s="9"/>
      <c r="F168" s="9">
        <v>1</v>
      </c>
      <c r="G168" s="9">
        <v>32767</v>
      </c>
      <c r="H168" s="9">
        <v>-32768</v>
      </c>
      <c r="I168" s="9">
        <v>0</v>
      </c>
      <c r="J168" s="10" t="b">
        <v>0</v>
      </c>
      <c r="K168" s="6" t="s">
        <v>45</v>
      </c>
    </row>
    <row r="169" spans="2:11" ht="15" customHeight="1">
      <c r="B169" s="7">
        <v>30166</v>
      </c>
      <c r="C169" s="83" t="s">
        <v>634</v>
      </c>
      <c r="D169" s="9" t="s">
        <v>578</v>
      </c>
      <c r="E169" s="9"/>
      <c r="F169" s="9">
        <v>1</v>
      </c>
      <c r="G169" s="9">
        <v>32767</v>
      </c>
      <c r="H169" s="9">
        <v>-32768</v>
      </c>
      <c r="I169" s="9">
        <v>0</v>
      </c>
      <c r="J169" s="10" t="b">
        <v>0</v>
      </c>
      <c r="K169" s="6" t="s">
        <v>45</v>
      </c>
    </row>
    <row r="170" spans="2:11" ht="15" customHeight="1">
      <c r="B170" s="7">
        <v>30167</v>
      </c>
      <c r="C170" s="83" t="s">
        <v>635</v>
      </c>
      <c r="D170" s="9" t="s">
        <v>578</v>
      </c>
      <c r="E170" s="9"/>
      <c r="F170" s="9">
        <v>1</v>
      </c>
      <c r="G170" s="9">
        <v>32767</v>
      </c>
      <c r="H170" s="9">
        <v>-32768</v>
      </c>
      <c r="I170" s="9">
        <v>0</v>
      </c>
      <c r="J170" s="10" t="b">
        <v>0</v>
      </c>
      <c r="K170" s="6" t="s">
        <v>45</v>
      </c>
    </row>
    <row r="171" spans="2:11" ht="15" customHeight="1">
      <c r="B171" s="7">
        <v>30168</v>
      </c>
      <c r="C171" s="78" t="s">
        <v>868</v>
      </c>
      <c r="D171" s="9" t="s">
        <v>578</v>
      </c>
      <c r="E171" s="9"/>
      <c r="F171" s="9">
        <v>1</v>
      </c>
      <c r="G171" s="9">
        <v>32767</v>
      </c>
      <c r="H171" s="9">
        <v>-32768</v>
      </c>
      <c r="I171" s="9">
        <v>0</v>
      </c>
      <c r="J171" s="10" t="b">
        <v>0</v>
      </c>
      <c r="K171" s="6" t="s">
        <v>45</v>
      </c>
    </row>
    <row r="172" spans="2:11" ht="15" customHeight="1">
      <c r="B172" s="7">
        <v>30169</v>
      </c>
      <c r="C172" s="83" t="s">
        <v>636</v>
      </c>
      <c r="D172" s="9" t="s">
        <v>578</v>
      </c>
      <c r="E172" s="9"/>
      <c r="F172" s="9">
        <v>1</v>
      </c>
      <c r="G172" s="9">
        <v>32767</v>
      </c>
      <c r="H172" s="9">
        <v>-32768</v>
      </c>
      <c r="I172" s="9">
        <v>0</v>
      </c>
      <c r="J172" s="10" t="b">
        <v>0</v>
      </c>
      <c r="K172" s="6" t="s">
        <v>45</v>
      </c>
    </row>
    <row r="173" spans="2:11" ht="15" customHeight="1">
      <c r="B173" s="7">
        <v>30170</v>
      </c>
      <c r="C173" s="83" t="s">
        <v>637</v>
      </c>
      <c r="D173" s="9" t="s">
        <v>578</v>
      </c>
      <c r="E173" s="9"/>
      <c r="F173" s="9">
        <v>1</v>
      </c>
      <c r="G173" s="9">
        <v>32767</v>
      </c>
      <c r="H173" s="9">
        <v>-32768</v>
      </c>
      <c r="I173" s="9">
        <v>0</v>
      </c>
      <c r="J173" s="10" t="b">
        <v>0</v>
      </c>
      <c r="K173" s="6" t="s">
        <v>45</v>
      </c>
    </row>
    <row r="174" spans="2:11" ht="15" customHeight="1">
      <c r="B174" s="7">
        <v>30171</v>
      </c>
      <c r="C174" s="12" t="s">
        <v>643</v>
      </c>
      <c r="D174" s="9" t="s">
        <v>577</v>
      </c>
      <c r="E174" s="9"/>
      <c r="F174" s="9">
        <v>1</v>
      </c>
      <c r="G174" s="9">
        <v>0</v>
      </c>
      <c r="H174" s="9">
        <v>0</v>
      </c>
      <c r="I174" s="79">
        <v>0</v>
      </c>
      <c r="J174" s="80" t="b">
        <v>0</v>
      </c>
      <c r="K174" s="6"/>
    </row>
    <row r="175" spans="2:11" ht="15" customHeight="1">
      <c r="B175" s="7">
        <v>30172</v>
      </c>
      <c r="C175" s="12" t="s">
        <v>643</v>
      </c>
      <c r="D175" s="9" t="s">
        <v>577</v>
      </c>
      <c r="E175" s="9"/>
      <c r="F175" s="9">
        <v>1</v>
      </c>
      <c r="G175" s="9">
        <v>0</v>
      </c>
      <c r="H175" s="9">
        <v>0</v>
      </c>
      <c r="I175" s="79">
        <v>0</v>
      </c>
      <c r="J175" s="80" t="b">
        <v>0</v>
      </c>
      <c r="K175" s="6"/>
    </row>
    <row r="176" spans="2:11" ht="15" customHeight="1">
      <c r="B176" s="7">
        <v>30173</v>
      </c>
      <c r="C176" s="12" t="s">
        <v>643</v>
      </c>
      <c r="D176" s="9" t="s">
        <v>577</v>
      </c>
      <c r="E176" s="9"/>
      <c r="F176" s="9">
        <v>1</v>
      </c>
      <c r="G176" s="9">
        <v>0</v>
      </c>
      <c r="H176" s="9">
        <v>0</v>
      </c>
      <c r="I176" s="9">
        <v>0</v>
      </c>
      <c r="J176" s="80" t="b">
        <v>0</v>
      </c>
      <c r="K176" s="6"/>
    </row>
    <row r="177" spans="2:11" ht="15" customHeight="1">
      <c r="B177" s="7">
        <v>30174</v>
      </c>
      <c r="C177" s="12" t="s">
        <v>888</v>
      </c>
      <c r="D177" s="9" t="s">
        <v>577</v>
      </c>
      <c r="E177" s="9"/>
      <c r="F177" s="9">
        <v>1</v>
      </c>
      <c r="G177" s="9">
        <v>0</v>
      </c>
      <c r="H177" s="9">
        <v>0</v>
      </c>
      <c r="I177" s="9">
        <v>0</v>
      </c>
      <c r="J177" s="80" t="b">
        <v>0</v>
      </c>
      <c r="K177" s="6"/>
    </row>
    <row r="178" spans="2:11" ht="15" customHeight="1">
      <c r="B178" s="7">
        <v>30175</v>
      </c>
      <c r="C178" s="12" t="s">
        <v>863</v>
      </c>
      <c r="D178" s="9" t="s">
        <v>577</v>
      </c>
      <c r="E178" s="9"/>
      <c r="F178" s="9">
        <v>0.1</v>
      </c>
      <c r="G178" s="9">
        <v>99</v>
      </c>
      <c r="H178" s="9">
        <v>-99</v>
      </c>
      <c r="I178" s="9">
        <v>0</v>
      </c>
      <c r="J178" s="10" t="b">
        <v>1</v>
      </c>
      <c r="K178" s="6"/>
    </row>
    <row r="179" spans="2:11" ht="15" customHeight="1">
      <c r="B179" s="7">
        <v>30176</v>
      </c>
      <c r="C179" s="12" t="s">
        <v>864</v>
      </c>
      <c r="D179" s="9" t="s">
        <v>577</v>
      </c>
      <c r="E179" s="9"/>
      <c r="F179" s="9">
        <v>0.1</v>
      </c>
      <c r="G179" s="9">
        <v>99</v>
      </c>
      <c r="H179" s="9">
        <v>-99</v>
      </c>
      <c r="I179" s="9">
        <v>0</v>
      </c>
      <c r="J179" s="10" t="b">
        <v>1</v>
      </c>
      <c r="K179" s="6"/>
    </row>
    <row r="180" spans="2:11" ht="15" customHeight="1">
      <c r="B180" s="7">
        <v>30177</v>
      </c>
      <c r="C180" s="12" t="s">
        <v>3</v>
      </c>
      <c r="D180" s="9" t="s">
        <v>577</v>
      </c>
      <c r="E180" s="9"/>
      <c r="F180" s="9">
        <v>1</v>
      </c>
      <c r="G180" s="9">
        <v>0</v>
      </c>
      <c r="H180" s="9">
        <v>0</v>
      </c>
      <c r="I180" s="9">
        <v>0</v>
      </c>
      <c r="J180" s="10" t="b">
        <v>0</v>
      </c>
      <c r="K180" s="6"/>
    </row>
    <row r="181" spans="2:11" ht="15" customHeight="1">
      <c r="B181" s="7">
        <v>30178</v>
      </c>
      <c r="C181" s="12" t="s">
        <v>3</v>
      </c>
      <c r="D181" s="9" t="s">
        <v>577</v>
      </c>
      <c r="E181" s="9"/>
      <c r="F181" s="9">
        <v>1</v>
      </c>
      <c r="G181" s="9">
        <v>0</v>
      </c>
      <c r="H181" s="9">
        <v>0</v>
      </c>
      <c r="I181" s="9">
        <v>0</v>
      </c>
      <c r="J181" s="10" t="b">
        <v>0</v>
      </c>
      <c r="K181" s="6"/>
    </row>
    <row r="182" spans="2:11" ht="15" customHeight="1">
      <c r="B182" s="7">
        <v>30179</v>
      </c>
      <c r="C182" s="12" t="s">
        <v>3</v>
      </c>
      <c r="D182" s="9" t="s">
        <v>577</v>
      </c>
      <c r="E182" s="9"/>
      <c r="F182" s="9">
        <v>1</v>
      </c>
      <c r="G182" s="9">
        <v>0</v>
      </c>
      <c r="H182" s="9">
        <v>0</v>
      </c>
      <c r="I182" s="9">
        <v>0</v>
      </c>
      <c r="J182" s="10" t="b">
        <v>0</v>
      </c>
      <c r="K182" s="6"/>
    </row>
    <row r="183" spans="2:11" ht="15" customHeight="1">
      <c r="B183" s="7">
        <v>30180</v>
      </c>
      <c r="C183" s="12" t="s">
        <v>3</v>
      </c>
      <c r="D183" s="9" t="s">
        <v>577</v>
      </c>
      <c r="E183" s="9"/>
      <c r="F183" s="9">
        <v>1</v>
      </c>
      <c r="G183" s="9">
        <v>0</v>
      </c>
      <c r="H183" s="9">
        <v>0</v>
      </c>
      <c r="I183" s="9">
        <v>0</v>
      </c>
      <c r="J183" s="10" t="b">
        <v>0</v>
      </c>
      <c r="K183" s="6"/>
    </row>
    <row r="184" spans="2:11" ht="15" customHeight="1">
      <c r="B184" s="7">
        <v>30181</v>
      </c>
      <c r="C184" s="12" t="s">
        <v>3</v>
      </c>
      <c r="D184" s="9" t="s">
        <v>577</v>
      </c>
      <c r="E184" s="9"/>
      <c r="F184" s="9">
        <v>1</v>
      </c>
      <c r="G184" s="9">
        <v>0</v>
      </c>
      <c r="H184" s="9">
        <v>0</v>
      </c>
      <c r="I184" s="9">
        <v>0</v>
      </c>
      <c r="J184" s="10" t="b">
        <v>0</v>
      </c>
      <c r="K184" s="6"/>
    </row>
    <row r="185" spans="2:11" ht="15" customHeight="1">
      <c r="B185" s="7">
        <v>30182</v>
      </c>
      <c r="C185" s="12" t="s">
        <v>3</v>
      </c>
      <c r="D185" s="9" t="s">
        <v>577</v>
      </c>
      <c r="E185" s="9"/>
      <c r="F185" s="9">
        <v>1</v>
      </c>
      <c r="G185" s="9">
        <v>0</v>
      </c>
      <c r="H185" s="9">
        <v>0</v>
      </c>
      <c r="I185" s="9">
        <v>0</v>
      </c>
      <c r="J185" s="10" t="b">
        <v>0</v>
      </c>
      <c r="K185" s="6"/>
    </row>
    <row r="186" spans="2:11" ht="15" customHeight="1">
      <c r="B186" s="7">
        <v>30183</v>
      </c>
      <c r="C186" s="12" t="s">
        <v>3</v>
      </c>
      <c r="D186" s="9" t="s">
        <v>577</v>
      </c>
      <c r="E186" s="9"/>
      <c r="F186" s="9">
        <v>1</v>
      </c>
      <c r="G186" s="9">
        <v>0</v>
      </c>
      <c r="H186" s="9">
        <v>0</v>
      </c>
      <c r="I186" s="9">
        <v>0</v>
      </c>
      <c r="J186" s="10" t="b">
        <v>0</v>
      </c>
      <c r="K186" s="6"/>
    </row>
    <row r="187" spans="2:11" ht="15" customHeight="1">
      <c r="B187" s="7">
        <v>30184</v>
      </c>
      <c r="C187" s="12" t="s">
        <v>3</v>
      </c>
      <c r="D187" s="9" t="s">
        <v>577</v>
      </c>
      <c r="E187" s="9"/>
      <c r="F187" s="9">
        <v>1</v>
      </c>
      <c r="G187" s="9">
        <v>0</v>
      </c>
      <c r="H187" s="9">
        <v>0</v>
      </c>
      <c r="I187" s="9">
        <v>0</v>
      </c>
      <c r="J187" s="10" t="b">
        <v>0</v>
      </c>
      <c r="K187" s="6"/>
    </row>
    <row r="188" spans="2:11" ht="15" customHeight="1">
      <c r="B188" s="7">
        <v>30185</v>
      </c>
      <c r="C188" s="12" t="s">
        <v>3</v>
      </c>
      <c r="D188" s="9" t="s">
        <v>577</v>
      </c>
      <c r="E188" s="9"/>
      <c r="F188" s="9">
        <v>1</v>
      </c>
      <c r="G188" s="9">
        <v>0</v>
      </c>
      <c r="H188" s="9">
        <v>0</v>
      </c>
      <c r="I188" s="9">
        <v>0</v>
      </c>
      <c r="J188" s="10" t="b">
        <v>0</v>
      </c>
      <c r="K188" s="6"/>
    </row>
    <row r="189" spans="2:11" ht="15" customHeight="1">
      <c r="B189" s="7">
        <v>30186</v>
      </c>
      <c r="C189" s="12" t="s">
        <v>3</v>
      </c>
      <c r="D189" s="9" t="s">
        <v>577</v>
      </c>
      <c r="E189" s="9"/>
      <c r="F189" s="9">
        <v>1</v>
      </c>
      <c r="G189" s="9">
        <v>0</v>
      </c>
      <c r="H189" s="9">
        <v>0</v>
      </c>
      <c r="I189" s="9">
        <v>0</v>
      </c>
      <c r="J189" s="10" t="b">
        <v>0</v>
      </c>
      <c r="K189" s="6"/>
    </row>
    <row r="190" spans="2:11" ht="15" customHeight="1">
      <c r="B190" s="7">
        <v>30187</v>
      </c>
      <c r="C190" s="12" t="s">
        <v>3</v>
      </c>
      <c r="D190" s="9" t="s">
        <v>577</v>
      </c>
      <c r="E190" s="9"/>
      <c r="F190" s="9">
        <v>1</v>
      </c>
      <c r="G190" s="9">
        <v>0</v>
      </c>
      <c r="H190" s="9">
        <v>0</v>
      </c>
      <c r="I190" s="9">
        <v>0</v>
      </c>
      <c r="J190" s="10" t="b">
        <v>0</v>
      </c>
      <c r="K190" s="6"/>
    </row>
    <row r="191" spans="2:11" ht="15" customHeight="1">
      <c r="B191" s="7">
        <v>30188</v>
      </c>
      <c r="C191" s="12" t="s">
        <v>3</v>
      </c>
      <c r="D191" s="9" t="s">
        <v>577</v>
      </c>
      <c r="E191" s="9"/>
      <c r="F191" s="9">
        <v>1</v>
      </c>
      <c r="G191" s="9">
        <v>0</v>
      </c>
      <c r="H191" s="9">
        <v>0</v>
      </c>
      <c r="I191" s="9">
        <v>0</v>
      </c>
      <c r="J191" s="10" t="b">
        <v>0</v>
      </c>
      <c r="K191" s="6"/>
    </row>
    <row r="192" spans="2:11" ht="15" customHeight="1">
      <c r="B192" s="7">
        <v>30189</v>
      </c>
      <c r="C192" s="12" t="s">
        <v>3</v>
      </c>
      <c r="D192" s="9" t="s">
        <v>577</v>
      </c>
      <c r="E192" s="9"/>
      <c r="F192" s="9">
        <v>1</v>
      </c>
      <c r="G192" s="9">
        <v>0</v>
      </c>
      <c r="H192" s="9">
        <v>0</v>
      </c>
      <c r="I192" s="9">
        <v>0</v>
      </c>
      <c r="J192" s="10" t="b">
        <v>0</v>
      </c>
      <c r="K192" s="6"/>
    </row>
    <row r="193" spans="2:11" ht="15" customHeight="1">
      <c r="B193" s="7">
        <v>30190</v>
      </c>
      <c r="C193" s="12" t="s">
        <v>814</v>
      </c>
      <c r="D193" s="9" t="s">
        <v>577</v>
      </c>
      <c r="E193" s="9"/>
      <c r="F193" s="9">
        <v>1</v>
      </c>
      <c r="G193" s="9">
        <v>32767</v>
      </c>
      <c r="H193" s="9">
        <v>-32768</v>
      </c>
      <c r="I193" s="9">
        <v>0</v>
      </c>
      <c r="J193" s="10" t="b">
        <v>0</v>
      </c>
      <c r="K193" s="6" t="s">
        <v>819</v>
      </c>
    </row>
    <row r="194" spans="2:11" ht="15" customHeight="1">
      <c r="B194" s="7">
        <v>30191</v>
      </c>
      <c r="C194" s="12" t="s">
        <v>815</v>
      </c>
      <c r="D194" s="9" t="s">
        <v>577</v>
      </c>
      <c r="E194" s="9"/>
      <c r="F194" s="9">
        <v>0.1</v>
      </c>
      <c r="G194" s="9">
        <v>1000</v>
      </c>
      <c r="H194" s="9">
        <v>0</v>
      </c>
      <c r="I194" s="9">
        <v>0</v>
      </c>
      <c r="J194" s="10" t="b">
        <v>0</v>
      </c>
      <c r="K194" s="6"/>
    </row>
    <row r="195" spans="2:11" ht="15" customHeight="1">
      <c r="B195" s="7">
        <v>30192</v>
      </c>
      <c r="C195" s="12" t="s">
        <v>3</v>
      </c>
      <c r="D195" s="9" t="s">
        <v>577</v>
      </c>
      <c r="E195" s="9"/>
      <c r="F195" s="9">
        <v>1</v>
      </c>
      <c r="G195" s="9">
        <v>0</v>
      </c>
      <c r="H195" s="9">
        <v>0</v>
      </c>
      <c r="I195" s="9">
        <v>0</v>
      </c>
      <c r="J195" s="10" t="b">
        <v>0</v>
      </c>
      <c r="K195" s="6"/>
    </row>
    <row r="196" spans="2:11" ht="15" customHeight="1">
      <c r="B196" s="7">
        <v>30193</v>
      </c>
      <c r="C196" s="12" t="s">
        <v>3</v>
      </c>
      <c r="D196" s="9" t="s">
        <v>577</v>
      </c>
      <c r="E196" s="9"/>
      <c r="F196" s="9">
        <v>1</v>
      </c>
      <c r="G196" s="9">
        <v>0</v>
      </c>
      <c r="H196" s="9">
        <v>0</v>
      </c>
      <c r="I196" s="9">
        <v>0</v>
      </c>
      <c r="J196" s="10" t="b">
        <v>0</v>
      </c>
      <c r="K196" s="6"/>
    </row>
    <row r="197" spans="2:11" ht="15" customHeight="1">
      <c r="B197" s="7">
        <v>30194</v>
      </c>
      <c r="C197" s="12" t="s">
        <v>3</v>
      </c>
      <c r="D197" s="9" t="s">
        <v>577</v>
      </c>
      <c r="E197" s="9"/>
      <c r="F197" s="9">
        <v>1</v>
      </c>
      <c r="G197" s="9">
        <v>0</v>
      </c>
      <c r="H197" s="9">
        <v>0</v>
      </c>
      <c r="I197" s="9">
        <v>0</v>
      </c>
      <c r="J197" s="10" t="b">
        <v>0</v>
      </c>
      <c r="K197" s="6"/>
    </row>
    <row r="198" spans="2:11" ht="15" customHeight="1">
      <c r="B198" s="7">
        <v>30195</v>
      </c>
      <c r="C198" s="12" t="s">
        <v>3</v>
      </c>
      <c r="D198" s="9" t="s">
        <v>577</v>
      </c>
      <c r="E198" s="9"/>
      <c r="F198" s="9">
        <v>1</v>
      </c>
      <c r="G198" s="9">
        <v>0</v>
      </c>
      <c r="H198" s="9">
        <v>0</v>
      </c>
      <c r="I198" s="9">
        <v>0</v>
      </c>
      <c r="J198" s="10" t="b">
        <v>0</v>
      </c>
      <c r="K198" s="6"/>
    </row>
    <row r="199" spans="2:11" ht="15" customHeight="1">
      <c r="B199" s="7">
        <v>30196</v>
      </c>
      <c r="C199" s="12" t="s">
        <v>3</v>
      </c>
      <c r="D199" s="9" t="s">
        <v>577</v>
      </c>
      <c r="E199" s="9"/>
      <c r="F199" s="9">
        <v>1</v>
      </c>
      <c r="G199" s="9">
        <v>0</v>
      </c>
      <c r="H199" s="9">
        <v>0</v>
      </c>
      <c r="I199" s="9">
        <v>0</v>
      </c>
      <c r="J199" s="10" t="b">
        <v>0</v>
      </c>
      <c r="K199" s="6"/>
    </row>
    <row r="200" spans="2:11" ht="15" customHeight="1">
      <c r="B200" s="7">
        <v>30197</v>
      </c>
      <c r="C200" s="12" t="s">
        <v>3</v>
      </c>
      <c r="D200" s="9" t="s">
        <v>577</v>
      </c>
      <c r="E200" s="9"/>
      <c r="F200" s="9">
        <v>1</v>
      </c>
      <c r="G200" s="9">
        <v>0</v>
      </c>
      <c r="H200" s="9">
        <v>0</v>
      </c>
      <c r="I200" s="9">
        <v>0</v>
      </c>
      <c r="J200" s="10" t="b">
        <v>0</v>
      </c>
      <c r="K200" s="6"/>
    </row>
    <row r="201" spans="2:11" ht="15" customHeight="1">
      <c r="B201" s="7">
        <v>30198</v>
      </c>
      <c r="C201" s="12" t="s">
        <v>3</v>
      </c>
      <c r="D201" s="9" t="s">
        <v>577</v>
      </c>
      <c r="E201" s="9"/>
      <c r="F201" s="9">
        <v>1</v>
      </c>
      <c r="G201" s="9">
        <v>0</v>
      </c>
      <c r="H201" s="9">
        <v>0</v>
      </c>
      <c r="I201" s="9">
        <v>0</v>
      </c>
      <c r="J201" s="10" t="b">
        <v>0</v>
      </c>
      <c r="K201" s="6"/>
    </row>
    <row r="202" spans="2:11" ht="15" customHeight="1">
      <c r="B202" s="7">
        <v>30199</v>
      </c>
      <c r="C202" s="12" t="s">
        <v>3</v>
      </c>
      <c r="D202" s="9" t="s">
        <v>577</v>
      </c>
      <c r="E202" s="9"/>
      <c r="F202" s="9">
        <v>1</v>
      </c>
      <c r="G202" s="9">
        <v>0</v>
      </c>
      <c r="H202" s="9">
        <v>0</v>
      </c>
      <c r="I202" s="9">
        <v>0</v>
      </c>
      <c r="J202" s="10" t="b">
        <v>0</v>
      </c>
      <c r="K202" s="6"/>
    </row>
    <row r="203" spans="2:11" ht="15" customHeight="1">
      <c r="B203" s="7">
        <v>30200</v>
      </c>
      <c r="C203" s="12" t="s">
        <v>3</v>
      </c>
      <c r="D203" s="9" t="s">
        <v>577</v>
      </c>
      <c r="E203" s="9"/>
      <c r="F203" s="9">
        <v>1</v>
      </c>
      <c r="G203" s="9">
        <v>0</v>
      </c>
      <c r="H203" s="9">
        <v>0</v>
      </c>
      <c r="I203" s="9">
        <v>0</v>
      </c>
      <c r="J203" s="10" t="b">
        <v>0</v>
      </c>
      <c r="K203" s="6"/>
    </row>
    <row r="204" spans="2:11" ht="15" customHeight="1">
      <c r="B204" s="7">
        <v>30201</v>
      </c>
      <c r="C204" s="12" t="s">
        <v>3</v>
      </c>
      <c r="D204" s="9" t="s">
        <v>577</v>
      </c>
      <c r="E204" s="9"/>
      <c r="F204" s="9">
        <v>1</v>
      </c>
      <c r="G204" s="9">
        <v>0</v>
      </c>
      <c r="H204" s="9">
        <v>0</v>
      </c>
      <c r="I204" s="9">
        <v>0</v>
      </c>
      <c r="J204" s="10" t="b">
        <v>0</v>
      </c>
      <c r="K204" s="6"/>
    </row>
    <row r="205" spans="2:11" ht="15" customHeight="1">
      <c r="B205" s="7">
        <v>30202</v>
      </c>
      <c r="C205" s="12" t="s">
        <v>3</v>
      </c>
      <c r="D205" s="9" t="s">
        <v>577</v>
      </c>
      <c r="E205" s="9"/>
      <c r="F205" s="9">
        <v>1</v>
      </c>
      <c r="G205" s="9">
        <v>0</v>
      </c>
      <c r="H205" s="9">
        <v>0</v>
      </c>
      <c r="I205" s="9">
        <v>0</v>
      </c>
      <c r="J205" s="10" t="b">
        <v>0</v>
      </c>
      <c r="K205" s="6"/>
    </row>
    <row r="206" spans="2:11" ht="15" customHeight="1">
      <c r="B206" s="7">
        <v>30203</v>
      </c>
      <c r="C206" s="12" t="s">
        <v>3</v>
      </c>
      <c r="D206" s="9" t="s">
        <v>577</v>
      </c>
      <c r="E206" s="9"/>
      <c r="F206" s="9">
        <v>1</v>
      </c>
      <c r="G206" s="9">
        <v>0</v>
      </c>
      <c r="H206" s="9">
        <v>0</v>
      </c>
      <c r="I206" s="9">
        <v>0</v>
      </c>
      <c r="J206" s="10" t="b">
        <v>0</v>
      </c>
      <c r="K206" s="6"/>
    </row>
    <row r="207" spans="2:11" ht="15" customHeight="1">
      <c r="B207" s="7">
        <v>30204</v>
      </c>
      <c r="C207" s="12" t="s">
        <v>3</v>
      </c>
      <c r="D207" s="9" t="s">
        <v>577</v>
      </c>
      <c r="E207" s="9"/>
      <c r="F207" s="9">
        <v>1</v>
      </c>
      <c r="G207" s="9">
        <v>0</v>
      </c>
      <c r="H207" s="9">
        <v>0</v>
      </c>
      <c r="I207" s="9">
        <v>0</v>
      </c>
      <c r="J207" s="10" t="b">
        <v>0</v>
      </c>
      <c r="K207" s="6"/>
    </row>
    <row r="208" spans="2:11" ht="15" customHeight="1">
      <c r="B208" s="7">
        <v>30205</v>
      </c>
      <c r="C208" s="12" t="s">
        <v>3</v>
      </c>
      <c r="D208" s="9" t="s">
        <v>577</v>
      </c>
      <c r="E208" s="9"/>
      <c r="F208" s="9">
        <v>1</v>
      </c>
      <c r="G208" s="9">
        <v>0</v>
      </c>
      <c r="H208" s="9">
        <v>0</v>
      </c>
      <c r="I208" s="9">
        <v>0</v>
      </c>
      <c r="J208" s="10" t="b">
        <v>0</v>
      </c>
      <c r="K208" s="6"/>
    </row>
    <row r="209" spans="2:11" ht="15" customHeight="1">
      <c r="B209" s="7">
        <v>30206</v>
      </c>
      <c r="C209" s="12" t="s">
        <v>3</v>
      </c>
      <c r="D209" s="9" t="s">
        <v>577</v>
      </c>
      <c r="E209" s="9"/>
      <c r="F209" s="9">
        <v>1</v>
      </c>
      <c r="G209" s="9">
        <v>0</v>
      </c>
      <c r="H209" s="9">
        <v>0</v>
      </c>
      <c r="I209" s="9">
        <v>0</v>
      </c>
      <c r="J209" s="10" t="b">
        <v>0</v>
      </c>
      <c r="K209" s="6"/>
    </row>
    <row r="210" spans="2:11" ht="15" customHeight="1">
      <c r="B210" s="7">
        <v>30207</v>
      </c>
      <c r="C210" s="12" t="s">
        <v>3</v>
      </c>
      <c r="D210" s="9" t="s">
        <v>577</v>
      </c>
      <c r="E210" s="9"/>
      <c r="F210" s="9">
        <v>1</v>
      </c>
      <c r="G210" s="9">
        <v>0</v>
      </c>
      <c r="H210" s="9">
        <v>0</v>
      </c>
      <c r="I210" s="9">
        <v>0</v>
      </c>
      <c r="J210" s="10" t="b">
        <v>0</v>
      </c>
      <c r="K210" s="6"/>
    </row>
    <row r="211" spans="2:11" ht="15" customHeight="1">
      <c r="B211" s="7">
        <v>30208</v>
      </c>
      <c r="C211" s="12" t="s">
        <v>3</v>
      </c>
      <c r="D211" s="9" t="s">
        <v>577</v>
      </c>
      <c r="E211" s="9"/>
      <c r="F211" s="9">
        <v>1</v>
      </c>
      <c r="G211" s="9">
        <v>0</v>
      </c>
      <c r="H211" s="9">
        <v>0</v>
      </c>
      <c r="I211" s="9">
        <v>0</v>
      </c>
      <c r="J211" s="10" t="b">
        <v>0</v>
      </c>
      <c r="K211" s="6"/>
    </row>
    <row r="212" spans="2:11" ht="15" customHeight="1">
      <c r="B212" s="7">
        <v>30209</v>
      </c>
      <c r="C212" s="12" t="s">
        <v>3</v>
      </c>
      <c r="D212" s="9" t="s">
        <v>577</v>
      </c>
      <c r="E212" s="9"/>
      <c r="F212" s="9">
        <v>1</v>
      </c>
      <c r="G212" s="9">
        <v>0</v>
      </c>
      <c r="H212" s="9">
        <v>0</v>
      </c>
      <c r="I212" s="9">
        <v>0</v>
      </c>
      <c r="J212" s="10" t="b">
        <v>0</v>
      </c>
      <c r="K212" s="6"/>
    </row>
    <row r="213" spans="2:11" ht="15" customHeight="1">
      <c r="B213" s="7">
        <v>30210</v>
      </c>
      <c r="C213" s="12" t="s">
        <v>3</v>
      </c>
      <c r="D213" s="9" t="s">
        <v>577</v>
      </c>
      <c r="E213" s="9"/>
      <c r="F213" s="9">
        <v>1</v>
      </c>
      <c r="G213" s="9">
        <v>0</v>
      </c>
      <c r="H213" s="9">
        <v>0</v>
      </c>
      <c r="I213" s="9">
        <v>0</v>
      </c>
      <c r="J213" s="10" t="b">
        <v>0</v>
      </c>
      <c r="K213" s="6"/>
    </row>
    <row r="214" spans="2:11" ht="15" customHeight="1">
      <c r="B214" s="7">
        <v>30211</v>
      </c>
      <c r="C214" s="12" t="s">
        <v>3</v>
      </c>
      <c r="D214" s="9" t="s">
        <v>577</v>
      </c>
      <c r="E214" s="9"/>
      <c r="F214" s="9">
        <v>1</v>
      </c>
      <c r="G214" s="9">
        <v>0</v>
      </c>
      <c r="H214" s="9">
        <v>0</v>
      </c>
      <c r="I214" s="9">
        <v>0</v>
      </c>
      <c r="J214" s="10" t="b">
        <v>0</v>
      </c>
      <c r="K214" s="6"/>
    </row>
    <row r="215" spans="2:11" ht="15" customHeight="1">
      <c r="B215" s="7">
        <v>30212</v>
      </c>
      <c r="C215" s="12" t="s">
        <v>3</v>
      </c>
      <c r="D215" s="9" t="s">
        <v>577</v>
      </c>
      <c r="E215" s="9"/>
      <c r="F215" s="9">
        <v>1</v>
      </c>
      <c r="G215" s="9">
        <v>0</v>
      </c>
      <c r="H215" s="9">
        <v>0</v>
      </c>
      <c r="I215" s="9">
        <v>0</v>
      </c>
      <c r="J215" s="10" t="b">
        <v>0</v>
      </c>
      <c r="K215" s="6"/>
    </row>
    <row r="216" spans="2:11" ht="15" customHeight="1">
      <c r="B216" s="7">
        <v>30213</v>
      </c>
      <c r="C216" s="12" t="s">
        <v>3</v>
      </c>
      <c r="D216" s="9" t="s">
        <v>577</v>
      </c>
      <c r="E216" s="9"/>
      <c r="F216" s="9">
        <v>1</v>
      </c>
      <c r="G216" s="9">
        <v>0</v>
      </c>
      <c r="H216" s="9">
        <v>0</v>
      </c>
      <c r="I216" s="9">
        <v>0</v>
      </c>
      <c r="J216" s="10" t="b">
        <v>0</v>
      </c>
      <c r="K216" s="6"/>
    </row>
    <row r="217" spans="2:11" ht="15" customHeight="1">
      <c r="B217" s="7">
        <v>30214</v>
      </c>
      <c r="C217" s="12" t="s">
        <v>3</v>
      </c>
      <c r="D217" s="9" t="s">
        <v>577</v>
      </c>
      <c r="E217" s="9"/>
      <c r="F217" s="9">
        <v>1</v>
      </c>
      <c r="G217" s="9">
        <v>0</v>
      </c>
      <c r="H217" s="9">
        <v>0</v>
      </c>
      <c r="I217" s="9">
        <v>0</v>
      </c>
      <c r="J217" s="10" t="b">
        <v>0</v>
      </c>
      <c r="K217" s="6"/>
    </row>
    <row r="218" spans="2:11" ht="15" customHeight="1">
      <c r="B218" s="7">
        <v>30215</v>
      </c>
      <c r="C218" s="12" t="s">
        <v>3</v>
      </c>
      <c r="D218" s="9" t="s">
        <v>577</v>
      </c>
      <c r="E218" s="9"/>
      <c r="F218" s="9">
        <v>1</v>
      </c>
      <c r="G218" s="9">
        <v>0</v>
      </c>
      <c r="H218" s="9">
        <v>0</v>
      </c>
      <c r="I218" s="9">
        <v>0</v>
      </c>
      <c r="J218" s="10" t="b">
        <v>0</v>
      </c>
      <c r="K218" s="6"/>
    </row>
    <row r="219" spans="2:11" ht="15" customHeight="1">
      <c r="B219" s="7">
        <v>30216</v>
      </c>
      <c r="C219" s="12" t="s">
        <v>3</v>
      </c>
      <c r="D219" s="9" t="s">
        <v>577</v>
      </c>
      <c r="E219" s="9"/>
      <c r="F219" s="9">
        <v>1</v>
      </c>
      <c r="G219" s="9">
        <v>0</v>
      </c>
      <c r="H219" s="9">
        <v>0</v>
      </c>
      <c r="I219" s="9">
        <v>0</v>
      </c>
      <c r="J219" s="10" t="b">
        <v>0</v>
      </c>
      <c r="K219" s="6"/>
    </row>
    <row r="220" spans="2:11" ht="15" customHeight="1">
      <c r="B220" s="7">
        <v>30217</v>
      </c>
      <c r="C220" s="12" t="s">
        <v>3</v>
      </c>
      <c r="D220" s="9" t="s">
        <v>577</v>
      </c>
      <c r="E220" s="9"/>
      <c r="F220" s="9">
        <v>1</v>
      </c>
      <c r="G220" s="9">
        <v>0</v>
      </c>
      <c r="H220" s="9">
        <v>0</v>
      </c>
      <c r="I220" s="9">
        <v>0</v>
      </c>
      <c r="J220" s="10" t="b">
        <v>0</v>
      </c>
      <c r="K220" s="6"/>
    </row>
    <row r="221" spans="2:11" ht="15" customHeight="1">
      <c r="B221" s="7">
        <v>30218</v>
      </c>
      <c r="C221" s="12" t="s">
        <v>3</v>
      </c>
      <c r="D221" s="9" t="s">
        <v>577</v>
      </c>
      <c r="E221" s="9"/>
      <c r="F221" s="9">
        <v>1</v>
      </c>
      <c r="G221" s="9">
        <v>0</v>
      </c>
      <c r="H221" s="9">
        <v>0</v>
      </c>
      <c r="I221" s="9">
        <v>0</v>
      </c>
      <c r="J221" s="10" t="b">
        <v>0</v>
      </c>
      <c r="K221" s="6"/>
    </row>
    <row r="222" spans="2:11" ht="15" customHeight="1">
      <c r="B222" s="7">
        <v>30219</v>
      </c>
      <c r="C222" s="12" t="s">
        <v>3</v>
      </c>
      <c r="D222" s="9" t="s">
        <v>577</v>
      </c>
      <c r="E222" s="9"/>
      <c r="F222" s="9">
        <v>1</v>
      </c>
      <c r="G222" s="9">
        <v>0</v>
      </c>
      <c r="H222" s="9">
        <v>0</v>
      </c>
      <c r="I222" s="9">
        <v>0</v>
      </c>
      <c r="J222" s="10" t="b">
        <v>0</v>
      </c>
      <c r="K222" s="6"/>
    </row>
    <row r="223" spans="2:11" ht="15" customHeight="1">
      <c r="B223" s="7">
        <v>30220</v>
      </c>
      <c r="C223" s="12" t="s">
        <v>3</v>
      </c>
      <c r="D223" s="9" t="s">
        <v>577</v>
      </c>
      <c r="E223" s="9"/>
      <c r="F223" s="9">
        <v>1</v>
      </c>
      <c r="G223" s="9">
        <v>0</v>
      </c>
      <c r="H223" s="9">
        <v>0</v>
      </c>
      <c r="I223" s="9">
        <v>0</v>
      </c>
      <c r="J223" s="10" t="b">
        <v>0</v>
      </c>
      <c r="K223" s="6"/>
    </row>
    <row r="224" spans="2:11" ht="15" customHeight="1">
      <c r="B224" s="7">
        <v>30221</v>
      </c>
      <c r="C224" s="12" t="s">
        <v>3</v>
      </c>
      <c r="D224" s="9" t="s">
        <v>577</v>
      </c>
      <c r="E224" s="9"/>
      <c r="F224" s="9">
        <v>1</v>
      </c>
      <c r="G224" s="9">
        <v>0</v>
      </c>
      <c r="H224" s="9">
        <v>0</v>
      </c>
      <c r="I224" s="9">
        <v>0</v>
      </c>
      <c r="J224" s="10" t="b">
        <v>0</v>
      </c>
      <c r="K224" s="6"/>
    </row>
    <row r="225" spans="2:11" ht="15" customHeight="1">
      <c r="B225" s="7">
        <v>30222</v>
      </c>
      <c r="C225" s="12" t="s">
        <v>3</v>
      </c>
      <c r="D225" s="9" t="s">
        <v>577</v>
      </c>
      <c r="E225" s="9"/>
      <c r="F225" s="9">
        <v>1</v>
      </c>
      <c r="G225" s="9">
        <v>0</v>
      </c>
      <c r="H225" s="9">
        <v>0</v>
      </c>
      <c r="I225" s="9">
        <v>0</v>
      </c>
      <c r="J225" s="10" t="b">
        <v>0</v>
      </c>
      <c r="K225" s="6"/>
    </row>
    <row r="226" spans="2:11" ht="15" customHeight="1">
      <c r="B226" s="7">
        <v>30223</v>
      </c>
      <c r="C226" s="12" t="s">
        <v>3</v>
      </c>
      <c r="D226" s="9" t="s">
        <v>577</v>
      </c>
      <c r="E226" s="9"/>
      <c r="F226" s="9">
        <v>1</v>
      </c>
      <c r="G226" s="9">
        <v>0</v>
      </c>
      <c r="H226" s="9">
        <v>0</v>
      </c>
      <c r="I226" s="9">
        <v>0</v>
      </c>
      <c r="J226" s="10" t="b">
        <v>0</v>
      </c>
      <c r="K226" s="6"/>
    </row>
    <row r="227" spans="2:11" ht="15" customHeight="1">
      <c r="B227" s="7">
        <v>30224</v>
      </c>
      <c r="C227" s="12" t="s">
        <v>878</v>
      </c>
      <c r="D227" s="9" t="s">
        <v>577</v>
      </c>
      <c r="E227" s="9"/>
      <c r="F227" s="9">
        <v>1</v>
      </c>
      <c r="G227" s="9">
        <v>32767</v>
      </c>
      <c r="H227" s="9">
        <v>-32768</v>
      </c>
      <c r="I227" s="9">
        <v>0</v>
      </c>
      <c r="J227" s="10" t="b">
        <v>1</v>
      </c>
      <c r="K227" s="6" t="s">
        <v>722</v>
      </c>
    </row>
    <row r="228" spans="2:11" ht="15" customHeight="1">
      <c r="B228" s="7">
        <v>30225</v>
      </c>
      <c r="C228" s="12" t="s">
        <v>427</v>
      </c>
      <c r="D228" s="9" t="s">
        <v>577</v>
      </c>
      <c r="E228" s="9" t="s">
        <v>17</v>
      </c>
      <c r="F228" s="9">
        <v>0.1</v>
      </c>
      <c r="G228" s="9">
        <v>1300</v>
      </c>
      <c r="H228" s="9">
        <v>700</v>
      </c>
      <c r="I228" s="9">
        <v>950</v>
      </c>
      <c r="J228" s="10" t="b">
        <v>1</v>
      </c>
      <c r="K228" s="6"/>
    </row>
    <row r="229" spans="2:11" ht="15" customHeight="1">
      <c r="B229" s="7">
        <v>30226</v>
      </c>
      <c r="C229" s="12" t="s">
        <v>808</v>
      </c>
      <c r="D229" s="9" t="s">
        <v>577</v>
      </c>
      <c r="E229" s="9"/>
      <c r="F229" s="9">
        <v>1</v>
      </c>
      <c r="G229" s="9">
        <v>100</v>
      </c>
      <c r="H229" s="9">
        <v>0</v>
      </c>
      <c r="I229" s="9">
        <v>0</v>
      </c>
      <c r="J229" s="10" t="b">
        <v>1</v>
      </c>
      <c r="K229" s="6"/>
    </row>
    <row r="230" spans="2:11" ht="15" customHeight="1">
      <c r="B230" s="7">
        <v>30227</v>
      </c>
      <c r="C230" s="12" t="s">
        <v>46</v>
      </c>
      <c r="D230" s="9" t="s">
        <v>577</v>
      </c>
      <c r="E230" s="9"/>
      <c r="F230" s="9">
        <v>1</v>
      </c>
      <c r="G230" s="9">
        <v>100</v>
      </c>
      <c r="H230" s="9">
        <v>0</v>
      </c>
      <c r="I230" s="9">
        <v>0</v>
      </c>
      <c r="J230" s="10" t="b">
        <v>1</v>
      </c>
      <c r="K230" s="6" t="s">
        <v>47</v>
      </c>
    </row>
    <row r="231" spans="2:11" ht="15" customHeight="1">
      <c r="B231" s="7">
        <v>30228</v>
      </c>
      <c r="C231" s="12" t="s">
        <v>428</v>
      </c>
      <c r="D231" s="9" t="s">
        <v>577</v>
      </c>
      <c r="E231" s="9"/>
      <c r="F231" s="9">
        <v>1</v>
      </c>
      <c r="G231" s="9">
        <v>1</v>
      </c>
      <c r="H231" s="9">
        <v>0</v>
      </c>
      <c r="I231" s="9">
        <v>0</v>
      </c>
      <c r="J231" s="10" t="b">
        <v>1</v>
      </c>
      <c r="K231" s="6" t="s">
        <v>31</v>
      </c>
    </row>
    <row r="232" spans="2:11" ht="15" customHeight="1">
      <c r="B232" s="7">
        <v>30229</v>
      </c>
      <c r="C232" s="24" t="s">
        <v>429</v>
      </c>
      <c r="D232" s="9" t="s">
        <v>577</v>
      </c>
      <c r="E232" s="9"/>
      <c r="F232" s="9">
        <v>1</v>
      </c>
      <c r="G232" s="9">
        <v>1</v>
      </c>
      <c r="H232" s="9">
        <v>0</v>
      </c>
      <c r="I232" s="9">
        <v>0</v>
      </c>
      <c r="J232" s="10" t="b">
        <v>1</v>
      </c>
      <c r="K232" s="6" t="s">
        <v>32</v>
      </c>
    </row>
    <row r="233" spans="2:11" ht="15" customHeight="1">
      <c r="B233" s="7">
        <v>30230</v>
      </c>
      <c r="C233" s="24" t="s">
        <v>430</v>
      </c>
      <c r="D233" s="9" t="s">
        <v>577</v>
      </c>
      <c r="E233" s="9" t="s">
        <v>19</v>
      </c>
      <c r="F233" s="9">
        <v>1</v>
      </c>
      <c r="G233" s="9">
        <v>100</v>
      </c>
      <c r="H233" s="9">
        <v>1</v>
      </c>
      <c r="I233" s="9">
        <v>2</v>
      </c>
      <c r="J233" s="10" t="b">
        <v>1</v>
      </c>
      <c r="K233" s="6"/>
    </row>
    <row r="234" spans="2:11" ht="15" customHeight="1">
      <c r="B234" s="7">
        <v>30231</v>
      </c>
      <c r="C234" s="24" t="s">
        <v>431</v>
      </c>
      <c r="D234" s="9" t="s">
        <v>577</v>
      </c>
      <c r="E234" s="9" t="s">
        <v>19</v>
      </c>
      <c r="F234" s="9">
        <v>1</v>
      </c>
      <c r="G234" s="9">
        <v>100</v>
      </c>
      <c r="H234" s="9">
        <v>1</v>
      </c>
      <c r="I234" s="9">
        <v>5</v>
      </c>
      <c r="J234" s="10" t="b">
        <v>1</v>
      </c>
      <c r="K234" s="6"/>
    </row>
    <row r="235" spans="2:11" ht="15" customHeight="1">
      <c r="B235" s="7">
        <v>30232</v>
      </c>
      <c r="C235" s="24" t="s">
        <v>432</v>
      </c>
      <c r="D235" s="9" t="s">
        <v>577</v>
      </c>
      <c r="E235" s="15" t="s">
        <v>1</v>
      </c>
      <c r="F235" s="9">
        <v>1</v>
      </c>
      <c r="G235" s="9">
        <v>32767</v>
      </c>
      <c r="H235" s="9">
        <v>0</v>
      </c>
      <c r="I235" s="9">
        <v>4000</v>
      </c>
      <c r="J235" s="10" t="b">
        <v>1</v>
      </c>
      <c r="K235" s="6" t="s">
        <v>53</v>
      </c>
    </row>
    <row r="236" spans="2:11" ht="15" customHeight="1">
      <c r="B236" s="7">
        <v>30233</v>
      </c>
      <c r="C236" s="24" t="s">
        <v>398</v>
      </c>
      <c r="D236" s="9" t="s">
        <v>577</v>
      </c>
      <c r="E236" s="9" t="s">
        <v>33</v>
      </c>
      <c r="F236" s="9">
        <v>0.1</v>
      </c>
      <c r="G236" s="9">
        <v>500</v>
      </c>
      <c r="H236" s="9">
        <v>5</v>
      </c>
      <c r="I236" s="9">
        <v>50</v>
      </c>
      <c r="J236" s="10" t="b">
        <v>1</v>
      </c>
      <c r="K236" s="6"/>
    </row>
    <row r="237" spans="2:11" ht="15" customHeight="1">
      <c r="B237" s="7">
        <v>30234</v>
      </c>
      <c r="C237" s="24" t="s">
        <v>399</v>
      </c>
      <c r="D237" s="9" t="s">
        <v>577</v>
      </c>
      <c r="E237" s="9" t="s">
        <v>18</v>
      </c>
      <c r="F237" s="9">
        <v>0.1</v>
      </c>
      <c r="G237" s="9">
        <v>900</v>
      </c>
      <c r="H237" s="9">
        <v>500</v>
      </c>
      <c r="I237" s="9">
        <v>700</v>
      </c>
      <c r="J237" s="10" t="b">
        <v>1</v>
      </c>
      <c r="K237" s="6"/>
    </row>
    <row r="238" spans="2:11" ht="15" customHeight="1">
      <c r="B238" s="7">
        <v>30235</v>
      </c>
      <c r="C238" s="24" t="s">
        <v>400</v>
      </c>
      <c r="D238" s="9" t="s">
        <v>577</v>
      </c>
      <c r="E238" s="9" t="s">
        <v>33</v>
      </c>
      <c r="F238" s="9">
        <v>0.1</v>
      </c>
      <c r="G238" s="9">
        <v>300</v>
      </c>
      <c r="H238" s="9">
        <v>10</v>
      </c>
      <c r="I238" s="9">
        <v>100</v>
      </c>
      <c r="J238" s="10" t="b">
        <v>1</v>
      </c>
      <c r="K238" s="6"/>
    </row>
    <row r="239" spans="2:11" ht="15" customHeight="1">
      <c r="B239" s="7">
        <v>30236</v>
      </c>
      <c r="C239" s="12" t="s">
        <v>34</v>
      </c>
      <c r="D239" s="9" t="s">
        <v>577</v>
      </c>
      <c r="E239" s="9" t="s">
        <v>35</v>
      </c>
      <c r="F239" s="9">
        <v>1</v>
      </c>
      <c r="G239" s="9">
        <v>999</v>
      </c>
      <c r="H239" s="9">
        <v>1</v>
      </c>
      <c r="I239" s="9">
        <v>5</v>
      </c>
      <c r="J239" s="10" t="b">
        <v>1</v>
      </c>
      <c r="K239" s="6"/>
    </row>
    <row r="240" spans="2:11" ht="15" customHeight="1">
      <c r="B240" s="7">
        <v>30237</v>
      </c>
      <c r="C240" s="24" t="s">
        <v>433</v>
      </c>
      <c r="D240" s="9" t="s">
        <v>577</v>
      </c>
      <c r="E240" s="9" t="s">
        <v>35</v>
      </c>
      <c r="F240" s="9">
        <v>1</v>
      </c>
      <c r="G240" s="9">
        <v>300</v>
      </c>
      <c r="H240" s="9">
        <v>1</v>
      </c>
      <c r="I240" s="9">
        <v>10</v>
      </c>
      <c r="J240" s="10" t="b">
        <v>1</v>
      </c>
      <c r="K240" s="6"/>
    </row>
    <row r="241" spans="2:11" ht="15" customHeight="1">
      <c r="B241" s="7">
        <v>30238</v>
      </c>
      <c r="C241" s="24" t="s">
        <v>434</v>
      </c>
      <c r="D241" s="9" t="s">
        <v>577</v>
      </c>
      <c r="E241" s="9" t="s">
        <v>35</v>
      </c>
      <c r="F241" s="9">
        <v>1</v>
      </c>
      <c r="G241" s="9">
        <v>300</v>
      </c>
      <c r="H241" s="9">
        <v>1</v>
      </c>
      <c r="I241" s="9">
        <v>50</v>
      </c>
      <c r="J241" s="10" t="b">
        <v>1</v>
      </c>
      <c r="K241" s="6"/>
    </row>
    <row r="242" spans="2:11" ht="15" customHeight="1">
      <c r="B242" s="7">
        <v>30239</v>
      </c>
      <c r="C242" s="24" t="s">
        <v>401</v>
      </c>
      <c r="D242" s="9" t="s">
        <v>577</v>
      </c>
      <c r="E242" s="9" t="s">
        <v>17</v>
      </c>
      <c r="F242" s="9">
        <v>0.1</v>
      </c>
      <c r="G242" s="9">
        <v>100</v>
      </c>
      <c r="H242" s="9">
        <v>0</v>
      </c>
      <c r="I242" s="9">
        <v>40</v>
      </c>
      <c r="J242" s="10" t="b">
        <v>1</v>
      </c>
      <c r="K242" s="6"/>
    </row>
    <row r="243" spans="2:11" ht="15" customHeight="1">
      <c r="B243" s="7">
        <v>30240</v>
      </c>
      <c r="C243" s="83" t="s">
        <v>638</v>
      </c>
      <c r="D243" s="9" t="s">
        <v>578</v>
      </c>
      <c r="E243" s="9"/>
      <c r="F243" s="9">
        <v>1</v>
      </c>
      <c r="G243" s="9">
        <v>32767</v>
      </c>
      <c r="H243" s="9">
        <v>-32768</v>
      </c>
      <c r="I243" s="9">
        <v>-24159</v>
      </c>
      <c r="J243" s="10" t="b">
        <v>1</v>
      </c>
      <c r="K243" s="6" t="s">
        <v>821</v>
      </c>
    </row>
    <row r="244" spans="2:11" ht="15" customHeight="1">
      <c r="B244" s="7">
        <v>30241</v>
      </c>
      <c r="C244" s="83" t="s">
        <v>639</v>
      </c>
      <c r="D244" s="9" t="s">
        <v>578</v>
      </c>
      <c r="E244" s="9"/>
      <c r="F244" s="9">
        <v>1</v>
      </c>
      <c r="G244" s="9">
        <v>32767</v>
      </c>
      <c r="H244" s="9">
        <v>-32768</v>
      </c>
      <c r="I244" s="9">
        <v>-24159</v>
      </c>
      <c r="J244" s="10" t="b">
        <v>1</v>
      </c>
      <c r="K244" s="6" t="s">
        <v>870</v>
      </c>
    </row>
    <row r="245" spans="2:11" ht="15" customHeight="1">
      <c r="B245" s="7">
        <v>30242</v>
      </c>
      <c r="C245" s="83" t="s">
        <v>640</v>
      </c>
      <c r="D245" s="9" t="s">
        <v>578</v>
      </c>
      <c r="E245" s="9"/>
      <c r="F245" s="9">
        <v>1</v>
      </c>
      <c r="G245" s="9">
        <v>32767</v>
      </c>
      <c r="H245" s="9">
        <v>-32768</v>
      </c>
      <c r="I245" s="9">
        <v>-24159</v>
      </c>
      <c r="J245" s="10" t="b">
        <v>1</v>
      </c>
      <c r="K245" s="6" t="s">
        <v>870</v>
      </c>
    </row>
    <row r="246" spans="2:11" ht="15" customHeight="1">
      <c r="B246" s="7">
        <v>30243</v>
      </c>
      <c r="C246" s="83" t="s">
        <v>641</v>
      </c>
      <c r="D246" s="9" t="s">
        <v>578</v>
      </c>
      <c r="E246" s="9"/>
      <c r="F246" s="9">
        <v>1</v>
      </c>
      <c r="G246" s="9">
        <v>32767</v>
      </c>
      <c r="H246" s="9">
        <v>-32768</v>
      </c>
      <c r="I246" s="9">
        <v>-24159</v>
      </c>
      <c r="J246" s="10" t="b">
        <v>1</v>
      </c>
      <c r="K246" s="6" t="s">
        <v>870</v>
      </c>
    </row>
    <row r="247" spans="2:11" ht="15" customHeight="1">
      <c r="B247" s="7">
        <v>30244</v>
      </c>
      <c r="C247" s="83" t="s">
        <v>435</v>
      </c>
      <c r="D247" s="9" t="s">
        <v>578</v>
      </c>
      <c r="E247" s="9"/>
      <c r="F247" s="9">
        <v>1</v>
      </c>
      <c r="G247" s="9">
        <v>32767</v>
      </c>
      <c r="H247" s="9">
        <v>-32768</v>
      </c>
      <c r="I247" s="9">
        <v>5</v>
      </c>
      <c r="J247" s="10" t="b">
        <v>1</v>
      </c>
      <c r="K247" s="6" t="s">
        <v>663</v>
      </c>
    </row>
    <row r="248" spans="2:11" ht="15" customHeight="1">
      <c r="B248" s="7">
        <v>30245</v>
      </c>
      <c r="C248" s="24" t="s">
        <v>436</v>
      </c>
      <c r="D248" s="9" t="s">
        <v>578</v>
      </c>
      <c r="E248" s="9"/>
      <c r="F248" s="9">
        <v>1</v>
      </c>
      <c r="G248" s="9">
        <v>32767</v>
      </c>
      <c r="H248" s="9">
        <v>-32768</v>
      </c>
      <c r="I248" s="9">
        <v>0</v>
      </c>
      <c r="J248" s="10" t="b">
        <v>1</v>
      </c>
      <c r="K248" s="6" t="s">
        <v>59</v>
      </c>
    </row>
    <row r="249" spans="2:11" ht="15" customHeight="1">
      <c r="B249" s="7">
        <v>30246</v>
      </c>
      <c r="C249" s="12" t="s">
        <v>873</v>
      </c>
      <c r="D249" s="9" t="s">
        <v>578</v>
      </c>
      <c r="E249" s="9"/>
      <c r="F249" s="9">
        <v>1</v>
      </c>
      <c r="G249" s="9">
        <v>32767</v>
      </c>
      <c r="H249" s="9">
        <v>-32768</v>
      </c>
      <c r="I249" s="9">
        <v>0</v>
      </c>
      <c r="J249" s="10" t="b">
        <v>1</v>
      </c>
      <c r="K249" s="14" t="s">
        <v>37</v>
      </c>
    </row>
    <row r="250" spans="2:11" ht="15" customHeight="1">
      <c r="B250" s="7">
        <v>30247</v>
      </c>
      <c r="C250" s="23" t="s">
        <v>437</v>
      </c>
      <c r="D250" s="9" t="s">
        <v>577</v>
      </c>
      <c r="E250" s="9" t="s">
        <v>17</v>
      </c>
      <c r="F250" s="9">
        <v>0.1</v>
      </c>
      <c r="G250" s="9">
        <v>500</v>
      </c>
      <c r="H250" s="9">
        <v>200</v>
      </c>
      <c r="I250" s="9">
        <v>400</v>
      </c>
      <c r="J250" s="10" t="b">
        <v>1</v>
      </c>
      <c r="K250" s="6"/>
    </row>
    <row r="251" spans="2:11" ht="15" customHeight="1">
      <c r="B251" s="7">
        <v>30248</v>
      </c>
      <c r="C251" s="23" t="s">
        <v>438</v>
      </c>
      <c r="D251" s="9" t="s">
        <v>577</v>
      </c>
      <c r="E251" s="9" t="s">
        <v>17</v>
      </c>
      <c r="F251" s="9">
        <v>0.1</v>
      </c>
      <c r="G251" s="9">
        <v>300</v>
      </c>
      <c r="H251" s="9">
        <v>0</v>
      </c>
      <c r="I251" s="9">
        <v>200</v>
      </c>
      <c r="J251" s="10" t="b">
        <v>1</v>
      </c>
      <c r="K251" s="6"/>
    </row>
    <row r="252" spans="2:11" ht="15" customHeight="1">
      <c r="B252" s="7">
        <v>30249</v>
      </c>
      <c r="C252" s="23" t="s">
        <v>439</v>
      </c>
      <c r="D252" s="9" t="s">
        <v>577</v>
      </c>
      <c r="E252" s="9" t="s">
        <v>17</v>
      </c>
      <c r="F252" s="9">
        <v>0.1</v>
      </c>
      <c r="G252" s="9">
        <v>500</v>
      </c>
      <c r="H252" s="9">
        <v>200</v>
      </c>
      <c r="I252" s="9">
        <v>400</v>
      </c>
      <c r="J252" s="10" t="b">
        <v>1</v>
      </c>
      <c r="K252" s="6"/>
    </row>
    <row r="253" spans="2:11" ht="15" customHeight="1">
      <c r="B253" s="7">
        <v>30250</v>
      </c>
      <c r="C253" s="23" t="s">
        <v>440</v>
      </c>
      <c r="D253" s="9" t="s">
        <v>577</v>
      </c>
      <c r="E253" s="9" t="s">
        <v>17</v>
      </c>
      <c r="F253" s="9">
        <v>0.1</v>
      </c>
      <c r="G253" s="9">
        <v>300</v>
      </c>
      <c r="H253" s="9">
        <v>0</v>
      </c>
      <c r="I253" s="9">
        <v>100</v>
      </c>
      <c r="J253" s="10" t="b">
        <v>1</v>
      </c>
      <c r="K253" s="6"/>
    </row>
    <row r="254" spans="2:11" ht="15" customHeight="1">
      <c r="B254" s="7">
        <v>30251</v>
      </c>
      <c r="C254" s="23" t="s">
        <v>441</v>
      </c>
      <c r="D254" s="9" t="s">
        <v>577</v>
      </c>
      <c r="E254" s="9" t="s">
        <v>18</v>
      </c>
      <c r="F254" s="9">
        <v>0.1</v>
      </c>
      <c r="G254" s="9">
        <v>950</v>
      </c>
      <c r="H254" s="9">
        <v>100</v>
      </c>
      <c r="I254" s="9">
        <v>850</v>
      </c>
      <c r="J254" s="10" t="b">
        <v>1</v>
      </c>
      <c r="K254" s="6"/>
    </row>
    <row r="255" spans="2:11" ht="15" customHeight="1">
      <c r="B255" s="7">
        <v>30252</v>
      </c>
      <c r="C255" s="23" t="s">
        <v>442</v>
      </c>
      <c r="D255" s="9" t="s">
        <v>577</v>
      </c>
      <c r="E255" s="9" t="s">
        <v>18</v>
      </c>
      <c r="F255" s="9">
        <v>0.1</v>
      </c>
      <c r="G255" s="9">
        <v>950</v>
      </c>
      <c r="H255" s="9">
        <v>100</v>
      </c>
      <c r="I255" s="9">
        <v>200</v>
      </c>
      <c r="J255" s="10" t="b">
        <v>1</v>
      </c>
      <c r="K255" s="6"/>
    </row>
    <row r="256" spans="2:11" ht="15" customHeight="1">
      <c r="B256" s="7">
        <v>30253</v>
      </c>
      <c r="C256" s="12" t="s">
        <v>443</v>
      </c>
      <c r="D256" s="9" t="s">
        <v>577</v>
      </c>
      <c r="E256" s="9" t="s">
        <v>38</v>
      </c>
      <c r="F256" s="9">
        <v>0.1</v>
      </c>
      <c r="G256" s="9">
        <v>500</v>
      </c>
      <c r="H256" s="9">
        <v>200</v>
      </c>
      <c r="I256" s="9">
        <v>400</v>
      </c>
      <c r="J256" s="10" t="b">
        <v>1</v>
      </c>
      <c r="K256" s="6"/>
    </row>
    <row r="257" spans="2:11" ht="15" customHeight="1">
      <c r="B257" s="7">
        <v>30254</v>
      </c>
      <c r="C257" s="12" t="s">
        <v>444</v>
      </c>
      <c r="D257" s="9" t="s">
        <v>577</v>
      </c>
      <c r="E257" s="9" t="s">
        <v>38</v>
      </c>
      <c r="F257" s="9">
        <v>0.1</v>
      </c>
      <c r="G257" s="9">
        <v>400</v>
      </c>
      <c r="H257" s="9">
        <v>0</v>
      </c>
      <c r="I257" s="9">
        <v>40</v>
      </c>
      <c r="J257" s="10" t="b">
        <v>1</v>
      </c>
      <c r="K257" s="6"/>
    </row>
    <row r="258" spans="2:11" ht="15" customHeight="1">
      <c r="B258" s="7">
        <v>30255</v>
      </c>
      <c r="C258" s="12" t="s">
        <v>642</v>
      </c>
      <c r="D258" s="9" t="s">
        <v>578</v>
      </c>
      <c r="E258" s="9"/>
      <c r="F258" s="9">
        <v>1</v>
      </c>
      <c r="G258" s="9">
        <v>32767</v>
      </c>
      <c r="H258" s="9">
        <v>-32768</v>
      </c>
      <c r="I258" s="9">
        <v>0</v>
      </c>
      <c r="J258" s="10" t="b">
        <v>1</v>
      </c>
      <c r="K258" s="6" t="s">
        <v>49</v>
      </c>
    </row>
    <row r="259" spans="2:11" ht="15" customHeight="1">
      <c r="B259" s="7">
        <v>30256</v>
      </c>
      <c r="C259" s="24" t="s">
        <v>402</v>
      </c>
      <c r="D259" s="9" t="s">
        <v>577</v>
      </c>
      <c r="E259" s="9"/>
      <c r="F259" s="9">
        <v>0.1</v>
      </c>
      <c r="G259" s="9">
        <v>1000</v>
      </c>
      <c r="H259" s="9">
        <v>0</v>
      </c>
      <c r="I259" s="9">
        <v>300</v>
      </c>
      <c r="J259" s="10" t="b">
        <v>1</v>
      </c>
      <c r="K259" s="6"/>
    </row>
    <row r="260" spans="2:11" ht="15" customHeight="1">
      <c r="B260" s="7">
        <v>30257</v>
      </c>
      <c r="C260" s="24" t="s">
        <v>403</v>
      </c>
      <c r="D260" s="9" t="s">
        <v>577</v>
      </c>
      <c r="E260" s="9"/>
      <c r="F260" s="9">
        <v>0.1</v>
      </c>
      <c r="G260" s="9">
        <v>100</v>
      </c>
      <c r="H260" s="9">
        <v>0</v>
      </c>
      <c r="I260" s="9">
        <v>40</v>
      </c>
      <c r="J260" s="10" t="b">
        <v>1</v>
      </c>
      <c r="K260" s="6"/>
    </row>
    <row r="261" spans="2:11" ht="15" customHeight="1">
      <c r="B261" s="7">
        <v>30258</v>
      </c>
      <c r="C261" s="24" t="s">
        <v>445</v>
      </c>
      <c r="D261" s="9" t="s">
        <v>577</v>
      </c>
      <c r="E261" s="9" t="s">
        <v>44</v>
      </c>
      <c r="F261" s="9">
        <v>1</v>
      </c>
      <c r="G261" s="9">
        <v>60</v>
      </c>
      <c r="H261" s="9">
        <v>2</v>
      </c>
      <c r="I261" s="9">
        <v>2</v>
      </c>
      <c r="J261" s="10" t="b">
        <v>1</v>
      </c>
      <c r="K261" s="6"/>
    </row>
    <row r="262" spans="2:11" ht="15" customHeight="1">
      <c r="B262" s="7">
        <v>30259</v>
      </c>
      <c r="C262" s="24" t="s">
        <v>446</v>
      </c>
      <c r="D262" s="9" t="s">
        <v>577</v>
      </c>
      <c r="E262" s="9" t="s">
        <v>44</v>
      </c>
      <c r="F262" s="9">
        <v>1</v>
      </c>
      <c r="G262" s="9">
        <v>60</v>
      </c>
      <c r="H262" s="9">
        <v>2</v>
      </c>
      <c r="I262" s="9">
        <v>10</v>
      </c>
      <c r="J262" s="10" t="b">
        <v>1</v>
      </c>
      <c r="K262" s="6"/>
    </row>
    <row r="263" spans="2:11" ht="15" customHeight="1">
      <c r="B263" s="7">
        <v>30260</v>
      </c>
      <c r="C263" s="24" t="s">
        <v>447</v>
      </c>
      <c r="D263" s="9" t="s">
        <v>577</v>
      </c>
      <c r="E263" s="9" t="s">
        <v>18</v>
      </c>
      <c r="F263" s="9">
        <v>0.1</v>
      </c>
      <c r="G263" s="9">
        <v>3000</v>
      </c>
      <c r="H263" s="9">
        <v>0</v>
      </c>
      <c r="I263" s="9">
        <v>1000</v>
      </c>
      <c r="J263" s="10" t="b">
        <v>1</v>
      </c>
      <c r="K263" s="6"/>
    </row>
    <row r="264" spans="2:11" ht="15" customHeight="1">
      <c r="B264" s="7">
        <v>30261</v>
      </c>
      <c r="C264" s="12" t="s">
        <v>50</v>
      </c>
      <c r="D264" s="9" t="s">
        <v>577</v>
      </c>
      <c r="E264" s="9" t="s">
        <v>18</v>
      </c>
      <c r="F264" s="9">
        <v>0.1</v>
      </c>
      <c r="G264" s="9">
        <v>0</v>
      </c>
      <c r="H264" s="9">
        <v>-3000</v>
      </c>
      <c r="I264" s="9">
        <v>-500</v>
      </c>
      <c r="J264" s="10" t="b">
        <v>1</v>
      </c>
      <c r="K264" s="6"/>
    </row>
    <row r="265" spans="2:11" ht="15" customHeight="1">
      <c r="B265" s="7">
        <v>30262</v>
      </c>
      <c r="C265" s="12" t="s">
        <v>791</v>
      </c>
      <c r="D265" s="9" t="s">
        <v>577</v>
      </c>
      <c r="E265" s="9"/>
      <c r="F265" s="9">
        <v>1</v>
      </c>
      <c r="G265" s="9">
        <v>2</v>
      </c>
      <c r="H265" s="9">
        <v>1</v>
      </c>
      <c r="I265" s="9">
        <v>1</v>
      </c>
      <c r="J265" s="10" t="b">
        <v>1</v>
      </c>
      <c r="K265" s="6"/>
    </row>
    <row r="266" spans="2:11" ht="15" customHeight="1">
      <c r="B266" s="7">
        <v>30263</v>
      </c>
      <c r="C266" s="24" t="s">
        <v>448</v>
      </c>
      <c r="D266" s="9" t="s">
        <v>577</v>
      </c>
      <c r="E266" s="9" t="s">
        <v>38</v>
      </c>
      <c r="F266" s="9">
        <v>0.1</v>
      </c>
      <c r="G266" s="9">
        <v>100</v>
      </c>
      <c r="H266" s="9">
        <v>10</v>
      </c>
      <c r="I266" s="9">
        <v>65</v>
      </c>
      <c r="J266" s="10" t="b">
        <v>1</v>
      </c>
      <c r="K266" s="6"/>
    </row>
    <row r="267" spans="2:11" ht="15" customHeight="1">
      <c r="B267" s="7">
        <v>30264</v>
      </c>
      <c r="C267" s="24" t="s">
        <v>404</v>
      </c>
      <c r="D267" s="9" t="s">
        <v>577</v>
      </c>
      <c r="E267" s="9" t="s">
        <v>17</v>
      </c>
      <c r="F267" s="9">
        <v>0.1</v>
      </c>
      <c r="G267" s="9">
        <v>1100</v>
      </c>
      <c r="H267" s="9">
        <v>500</v>
      </c>
      <c r="I267" s="9">
        <v>1000</v>
      </c>
      <c r="J267" s="10" t="b">
        <v>1</v>
      </c>
      <c r="K267" s="5" t="s">
        <v>51</v>
      </c>
    </row>
    <row r="268" spans="2:11" ht="15" customHeight="1">
      <c r="B268" s="7">
        <v>30265</v>
      </c>
      <c r="C268" s="24" t="s">
        <v>449</v>
      </c>
      <c r="D268" s="9" t="s">
        <v>577</v>
      </c>
      <c r="E268" s="9" t="s">
        <v>39</v>
      </c>
      <c r="F268" s="9">
        <v>0.1</v>
      </c>
      <c r="G268" s="9">
        <v>500</v>
      </c>
      <c r="H268" s="9">
        <v>10</v>
      </c>
      <c r="I268" s="9">
        <v>170</v>
      </c>
      <c r="J268" s="10" t="b">
        <v>1</v>
      </c>
      <c r="K268" s="5" t="s">
        <v>52</v>
      </c>
    </row>
    <row r="269" spans="2:11" ht="15" customHeight="1">
      <c r="B269" s="7">
        <v>30266</v>
      </c>
      <c r="C269" s="24" t="s">
        <v>450</v>
      </c>
      <c r="D269" s="9" t="s">
        <v>577</v>
      </c>
      <c r="E269" s="9" t="s">
        <v>17</v>
      </c>
      <c r="F269" s="9">
        <v>0.1</v>
      </c>
      <c r="G269" s="9">
        <v>1300</v>
      </c>
      <c r="H269" s="9">
        <v>700</v>
      </c>
      <c r="I269" s="9">
        <v>1150</v>
      </c>
      <c r="J269" s="10" t="b">
        <v>1</v>
      </c>
      <c r="K269" s="6"/>
    </row>
    <row r="270" spans="2:11" ht="15" customHeight="1">
      <c r="B270" s="7">
        <v>30267</v>
      </c>
      <c r="C270" s="24" t="s">
        <v>451</v>
      </c>
      <c r="D270" s="9" t="s">
        <v>577</v>
      </c>
      <c r="E270" s="9" t="s">
        <v>38</v>
      </c>
      <c r="F270" s="9">
        <v>0.1</v>
      </c>
      <c r="G270" s="9">
        <v>500</v>
      </c>
      <c r="H270" s="9">
        <v>100</v>
      </c>
      <c r="I270" s="9">
        <v>320</v>
      </c>
      <c r="J270" s="10" t="b">
        <v>1</v>
      </c>
      <c r="K270" s="6"/>
    </row>
    <row r="271" spans="2:11" ht="15" customHeight="1">
      <c r="B271" s="7">
        <v>30268</v>
      </c>
      <c r="C271" s="24" t="s">
        <v>452</v>
      </c>
      <c r="D271" s="9" t="s">
        <v>577</v>
      </c>
      <c r="E271" s="9" t="s">
        <v>38</v>
      </c>
      <c r="F271" s="9">
        <v>0.1</v>
      </c>
      <c r="G271" s="9">
        <v>500</v>
      </c>
      <c r="H271" s="9">
        <v>100</v>
      </c>
      <c r="I271" s="9">
        <v>350</v>
      </c>
      <c r="J271" s="10" t="b">
        <v>1</v>
      </c>
      <c r="K271" s="6"/>
    </row>
    <row r="272" spans="2:11" ht="15" customHeight="1">
      <c r="B272" s="7">
        <v>30269</v>
      </c>
      <c r="C272" s="24" t="s">
        <v>453</v>
      </c>
      <c r="D272" s="9" t="s">
        <v>577</v>
      </c>
      <c r="E272" s="9" t="s">
        <v>38</v>
      </c>
      <c r="F272" s="9">
        <v>0.1</v>
      </c>
      <c r="G272" s="9">
        <v>500</v>
      </c>
      <c r="H272" s="9">
        <v>100</v>
      </c>
      <c r="I272" s="9">
        <v>350</v>
      </c>
      <c r="J272" s="10" t="b">
        <v>1</v>
      </c>
      <c r="K272" s="6"/>
    </row>
    <row r="273" spans="2:11" ht="15" customHeight="1">
      <c r="B273" s="7">
        <v>30270</v>
      </c>
      <c r="C273" s="24" t="s">
        <v>454</v>
      </c>
      <c r="D273" s="9" t="s">
        <v>577</v>
      </c>
      <c r="E273" s="9" t="s">
        <v>38</v>
      </c>
      <c r="F273" s="9">
        <v>0.1</v>
      </c>
      <c r="G273" s="9">
        <v>500</v>
      </c>
      <c r="H273" s="9">
        <v>100</v>
      </c>
      <c r="I273" s="9">
        <v>370</v>
      </c>
      <c r="J273" s="10" t="b">
        <v>1</v>
      </c>
      <c r="K273" s="6"/>
    </row>
    <row r="274" spans="2:11" ht="15" customHeight="1">
      <c r="B274" s="7">
        <v>30271</v>
      </c>
      <c r="C274" s="24" t="s">
        <v>455</v>
      </c>
      <c r="D274" s="9" t="s">
        <v>577</v>
      </c>
      <c r="E274" s="9" t="s">
        <v>38</v>
      </c>
      <c r="F274" s="9">
        <v>0.1</v>
      </c>
      <c r="G274" s="9">
        <v>500</v>
      </c>
      <c r="H274" s="9">
        <v>100</v>
      </c>
      <c r="I274" s="9">
        <v>350</v>
      </c>
      <c r="J274" s="10" t="b">
        <v>1</v>
      </c>
      <c r="K274" s="6"/>
    </row>
    <row r="275" spans="2:11" ht="15" customHeight="1">
      <c r="B275" s="7">
        <v>30272</v>
      </c>
      <c r="C275" s="24" t="s">
        <v>456</v>
      </c>
      <c r="D275" s="9" t="s">
        <v>577</v>
      </c>
      <c r="E275" s="9"/>
      <c r="F275" s="9">
        <v>0.1</v>
      </c>
      <c r="G275" s="9">
        <v>30</v>
      </c>
      <c r="H275" s="9">
        <v>10</v>
      </c>
      <c r="I275" s="9">
        <v>15</v>
      </c>
      <c r="J275" s="10" t="b">
        <v>1</v>
      </c>
      <c r="K275" s="6"/>
    </row>
    <row r="276" spans="2:11" ht="15" customHeight="1">
      <c r="B276" s="7">
        <v>30273</v>
      </c>
      <c r="C276" s="12" t="s">
        <v>874</v>
      </c>
      <c r="D276" s="9" t="s">
        <v>577</v>
      </c>
      <c r="E276" s="9" t="s">
        <v>19</v>
      </c>
      <c r="F276" s="9">
        <v>1</v>
      </c>
      <c r="G276" s="9">
        <v>600</v>
      </c>
      <c r="H276" s="9">
        <v>1</v>
      </c>
      <c r="I276" s="9">
        <v>300</v>
      </c>
      <c r="J276" s="10" t="b">
        <v>1</v>
      </c>
      <c r="K276" s="6"/>
    </row>
    <row r="277" spans="2:11" ht="15" customHeight="1">
      <c r="B277" s="7">
        <v>30274</v>
      </c>
      <c r="C277" s="24" t="s">
        <v>406</v>
      </c>
      <c r="D277" s="9" t="s">
        <v>577</v>
      </c>
      <c r="E277" s="9" t="s">
        <v>19</v>
      </c>
      <c r="F277" s="9">
        <v>1</v>
      </c>
      <c r="G277" s="9">
        <v>600</v>
      </c>
      <c r="H277" s="9">
        <v>1</v>
      </c>
      <c r="I277" s="9">
        <v>180</v>
      </c>
      <c r="J277" s="10" t="b">
        <v>1</v>
      </c>
      <c r="K277" s="6"/>
    </row>
    <row r="278" spans="2:11" ht="15" customHeight="1">
      <c r="B278" s="7">
        <v>30275</v>
      </c>
      <c r="C278" s="24" t="s">
        <v>405</v>
      </c>
      <c r="D278" s="9" t="s">
        <v>577</v>
      </c>
      <c r="E278" s="9" t="s">
        <v>19</v>
      </c>
      <c r="F278" s="9">
        <v>1</v>
      </c>
      <c r="G278" s="9">
        <v>360</v>
      </c>
      <c r="H278" s="9">
        <v>60</v>
      </c>
      <c r="I278" s="9">
        <v>180</v>
      </c>
      <c r="J278" s="10" t="b">
        <v>1</v>
      </c>
      <c r="K278" s="6"/>
    </row>
    <row r="279" spans="2:11" ht="15" customHeight="1">
      <c r="B279" s="7">
        <v>30276</v>
      </c>
      <c r="C279" s="12" t="s">
        <v>818</v>
      </c>
      <c r="D279" s="9" t="s">
        <v>577</v>
      </c>
      <c r="E279" s="9"/>
      <c r="F279" s="9">
        <v>0.1</v>
      </c>
      <c r="G279" s="9">
        <v>1000</v>
      </c>
      <c r="H279" s="9">
        <v>0</v>
      </c>
      <c r="I279" s="9">
        <v>800</v>
      </c>
      <c r="J279" s="10" t="b">
        <v>1</v>
      </c>
      <c r="K279" s="6"/>
    </row>
    <row r="280" spans="2:11" ht="15" customHeight="1">
      <c r="B280" s="7">
        <v>30277</v>
      </c>
      <c r="C280" s="24" t="s">
        <v>457</v>
      </c>
      <c r="D280" s="9" t="s">
        <v>577</v>
      </c>
      <c r="E280" s="9" t="s">
        <v>43</v>
      </c>
      <c r="F280" s="9">
        <v>0.1</v>
      </c>
      <c r="G280" s="9">
        <v>400</v>
      </c>
      <c r="H280" s="9">
        <v>150</v>
      </c>
      <c r="I280" s="9">
        <v>300</v>
      </c>
      <c r="J280" s="10" t="b">
        <v>1</v>
      </c>
      <c r="K280" s="6"/>
    </row>
    <row r="281" spans="2:11" ht="15" customHeight="1">
      <c r="B281" s="7">
        <v>30278</v>
      </c>
      <c r="C281" s="24" t="s">
        <v>458</v>
      </c>
      <c r="D281" s="9" t="s">
        <v>577</v>
      </c>
      <c r="E281" s="9" t="s">
        <v>43</v>
      </c>
      <c r="F281" s="9">
        <v>0.1</v>
      </c>
      <c r="G281" s="9">
        <v>990</v>
      </c>
      <c r="H281" s="9">
        <v>400</v>
      </c>
      <c r="I281" s="9">
        <v>450</v>
      </c>
      <c r="J281" s="10" t="b">
        <v>1</v>
      </c>
      <c r="K281" s="6"/>
    </row>
    <row r="282" spans="2:11" ht="15" customHeight="1">
      <c r="B282" s="7">
        <v>30279</v>
      </c>
      <c r="C282" s="24" t="s">
        <v>459</v>
      </c>
      <c r="D282" s="9" t="s">
        <v>577</v>
      </c>
      <c r="E282" s="9" t="s">
        <v>43</v>
      </c>
      <c r="F282" s="9">
        <v>0.1</v>
      </c>
      <c r="G282" s="9">
        <v>600</v>
      </c>
      <c r="H282" s="9">
        <v>250</v>
      </c>
      <c r="I282" s="9">
        <v>300</v>
      </c>
      <c r="J282" s="10" t="b">
        <v>1</v>
      </c>
      <c r="K282" s="6"/>
    </row>
    <row r="283" spans="2:11" ht="15" customHeight="1">
      <c r="B283" s="7">
        <v>30280</v>
      </c>
      <c r="C283" s="24" t="s">
        <v>460</v>
      </c>
      <c r="D283" s="9" t="s">
        <v>577</v>
      </c>
      <c r="E283" s="9" t="s">
        <v>19</v>
      </c>
      <c r="F283" s="9">
        <v>1</v>
      </c>
      <c r="G283" s="9">
        <v>360</v>
      </c>
      <c r="H283" s="9">
        <v>0</v>
      </c>
      <c r="I283" s="9">
        <v>120</v>
      </c>
      <c r="J283" s="10" t="b">
        <v>1</v>
      </c>
      <c r="K283" s="6"/>
    </row>
    <row r="284" spans="2:11" ht="15" customHeight="1">
      <c r="B284" s="7">
        <v>30281</v>
      </c>
      <c r="C284" s="24" t="s">
        <v>3</v>
      </c>
      <c r="D284" s="9" t="s">
        <v>577</v>
      </c>
      <c r="E284" s="9"/>
      <c r="F284" s="9">
        <v>0</v>
      </c>
      <c r="G284" s="9">
        <v>0</v>
      </c>
      <c r="H284" s="9">
        <v>0</v>
      </c>
      <c r="I284" s="9">
        <v>0</v>
      </c>
      <c r="J284" s="10" t="b">
        <v>0</v>
      </c>
      <c r="K284" s="6"/>
    </row>
    <row r="285" spans="2:11" ht="15" customHeight="1">
      <c r="B285" s="7">
        <v>30282</v>
      </c>
      <c r="C285" s="24" t="s">
        <v>461</v>
      </c>
      <c r="D285" s="9" t="s">
        <v>577</v>
      </c>
      <c r="E285" s="9" t="s">
        <v>43</v>
      </c>
      <c r="F285" s="9">
        <v>0.1</v>
      </c>
      <c r="G285" s="9">
        <v>700</v>
      </c>
      <c r="H285" s="9">
        <v>400</v>
      </c>
      <c r="I285" s="9">
        <v>600</v>
      </c>
      <c r="J285" s="10" t="b">
        <v>1</v>
      </c>
      <c r="K285" s="6"/>
    </row>
    <row r="286" spans="2:11" ht="15" customHeight="1">
      <c r="B286" s="7">
        <v>30283</v>
      </c>
      <c r="C286" s="24" t="s">
        <v>462</v>
      </c>
      <c r="D286" s="9" t="s">
        <v>577</v>
      </c>
      <c r="E286" s="9" t="s">
        <v>43</v>
      </c>
      <c r="F286" s="9">
        <v>0.1</v>
      </c>
      <c r="G286" s="9">
        <v>700</v>
      </c>
      <c r="H286" s="9">
        <v>200</v>
      </c>
      <c r="I286" s="9">
        <v>450</v>
      </c>
      <c r="J286" s="10" t="b">
        <v>1</v>
      </c>
      <c r="K286" s="6"/>
    </row>
    <row r="287" spans="2:11" ht="15" customHeight="1">
      <c r="B287" s="7">
        <v>30284</v>
      </c>
      <c r="C287" s="24" t="s">
        <v>463</v>
      </c>
      <c r="D287" s="9" t="s">
        <v>577</v>
      </c>
      <c r="E287" s="9" t="s">
        <v>35</v>
      </c>
      <c r="F287" s="9">
        <v>1</v>
      </c>
      <c r="G287" s="9">
        <v>600</v>
      </c>
      <c r="H287" s="9">
        <v>30</v>
      </c>
      <c r="I287" s="9">
        <v>180</v>
      </c>
      <c r="J287" s="10" t="b">
        <v>1</v>
      </c>
      <c r="K287" s="6"/>
    </row>
    <row r="288" spans="2:11" ht="15" customHeight="1">
      <c r="B288" s="7">
        <v>30285</v>
      </c>
      <c r="C288" s="24" t="s">
        <v>464</v>
      </c>
      <c r="D288" s="9" t="s">
        <v>577</v>
      </c>
      <c r="E288" s="9"/>
      <c r="F288" s="9">
        <v>0.1</v>
      </c>
      <c r="G288" s="9">
        <v>5000</v>
      </c>
      <c r="H288" s="9">
        <v>1</v>
      </c>
      <c r="I288" s="9">
        <v>1000</v>
      </c>
      <c r="J288" s="10" t="b">
        <v>1</v>
      </c>
      <c r="K288" s="6"/>
    </row>
    <row r="289" spans="2:11" ht="15" customHeight="1">
      <c r="B289" s="7">
        <v>30286</v>
      </c>
      <c r="C289" s="24" t="s">
        <v>465</v>
      </c>
      <c r="D289" s="9" t="s">
        <v>577</v>
      </c>
      <c r="E289" s="9"/>
      <c r="F289" s="9">
        <v>0.1</v>
      </c>
      <c r="G289" s="9">
        <v>1000</v>
      </c>
      <c r="H289" s="9">
        <v>1</v>
      </c>
      <c r="I289" s="9">
        <v>100</v>
      </c>
      <c r="J289" s="10" t="b">
        <v>1</v>
      </c>
      <c r="K289" s="6"/>
    </row>
    <row r="290" spans="2:11" ht="15" customHeight="1">
      <c r="B290" s="7">
        <v>30287</v>
      </c>
      <c r="C290" s="24" t="s">
        <v>3</v>
      </c>
      <c r="D290" s="9" t="s">
        <v>577</v>
      </c>
      <c r="E290" s="9"/>
      <c r="F290" s="9">
        <v>0</v>
      </c>
      <c r="G290" s="9">
        <v>0</v>
      </c>
      <c r="H290" s="9">
        <v>0</v>
      </c>
      <c r="I290" s="9">
        <v>0</v>
      </c>
      <c r="J290" s="10" t="b">
        <v>0</v>
      </c>
      <c r="K290" s="6"/>
    </row>
    <row r="291" spans="2:11" ht="15" customHeight="1">
      <c r="B291" s="7">
        <v>30288</v>
      </c>
      <c r="C291" s="24" t="s">
        <v>3</v>
      </c>
      <c r="D291" s="9" t="s">
        <v>577</v>
      </c>
      <c r="E291" s="9"/>
      <c r="F291" s="9">
        <v>0</v>
      </c>
      <c r="G291" s="9">
        <v>0</v>
      </c>
      <c r="H291" s="9">
        <v>0</v>
      </c>
      <c r="I291" s="9">
        <v>0</v>
      </c>
      <c r="J291" s="10" t="b">
        <v>0</v>
      </c>
      <c r="K291" s="6"/>
    </row>
    <row r="292" spans="2:11" ht="15" customHeight="1">
      <c r="B292" s="7">
        <v>30289</v>
      </c>
      <c r="C292" s="24" t="s">
        <v>466</v>
      </c>
      <c r="D292" s="9" t="s">
        <v>577</v>
      </c>
      <c r="E292" s="9"/>
      <c r="F292" s="9">
        <v>1</v>
      </c>
      <c r="G292" s="9">
        <v>2</v>
      </c>
      <c r="H292" s="9">
        <v>0</v>
      </c>
      <c r="I292" s="9">
        <v>0</v>
      </c>
      <c r="J292" s="10" t="b">
        <v>1</v>
      </c>
      <c r="K292" s="6" t="s">
        <v>839</v>
      </c>
    </row>
    <row r="293" spans="2:11" ht="15" customHeight="1">
      <c r="B293" s="7">
        <v>30290</v>
      </c>
      <c r="C293" s="24" t="s">
        <v>644</v>
      </c>
      <c r="D293" s="9" t="s">
        <v>577</v>
      </c>
      <c r="E293" s="9" t="s">
        <v>43</v>
      </c>
      <c r="F293" s="9">
        <v>0.1</v>
      </c>
      <c r="G293" s="9">
        <v>1200</v>
      </c>
      <c r="H293" s="9">
        <v>0</v>
      </c>
      <c r="I293" s="9">
        <v>900</v>
      </c>
      <c r="J293" s="10" t="b">
        <v>1</v>
      </c>
      <c r="K293" s="25" t="s">
        <v>645</v>
      </c>
    </row>
    <row r="294" spans="2:11" ht="15" customHeight="1">
      <c r="B294" s="7">
        <v>30291</v>
      </c>
      <c r="C294" s="24" t="s">
        <v>467</v>
      </c>
      <c r="D294" s="9" t="s">
        <v>577</v>
      </c>
      <c r="E294" s="9" t="s">
        <v>35</v>
      </c>
      <c r="F294" s="9">
        <v>1</v>
      </c>
      <c r="G294" s="9">
        <v>60</v>
      </c>
      <c r="H294" s="9">
        <v>1</v>
      </c>
      <c r="I294" s="9">
        <v>4</v>
      </c>
      <c r="J294" s="10" t="b">
        <v>1</v>
      </c>
      <c r="K294" s="6"/>
    </row>
    <row r="295" spans="2:11" ht="15" customHeight="1">
      <c r="B295" s="7">
        <v>30292</v>
      </c>
      <c r="C295" s="24" t="s">
        <v>468</v>
      </c>
      <c r="D295" s="9" t="s">
        <v>577</v>
      </c>
      <c r="E295" s="9" t="s">
        <v>43</v>
      </c>
      <c r="F295" s="9">
        <v>0.1</v>
      </c>
      <c r="G295" s="9">
        <v>1300</v>
      </c>
      <c r="H295" s="9">
        <v>500</v>
      </c>
      <c r="I295" s="9">
        <v>500</v>
      </c>
      <c r="J295" s="10" t="b">
        <v>1</v>
      </c>
      <c r="K295" s="6"/>
    </row>
    <row r="296" spans="2:11" ht="15" customHeight="1">
      <c r="B296" s="7">
        <v>30293</v>
      </c>
      <c r="C296" s="24" t="s">
        <v>469</v>
      </c>
      <c r="D296" s="9" t="s">
        <v>577</v>
      </c>
      <c r="E296" s="9" t="s">
        <v>43</v>
      </c>
      <c r="F296" s="9">
        <v>0.1</v>
      </c>
      <c r="G296" s="9">
        <v>600</v>
      </c>
      <c r="H296" s="9">
        <v>150</v>
      </c>
      <c r="I296" s="9">
        <v>200</v>
      </c>
      <c r="J296" s="10" t="b">
        <v>1</v>
      </c>
      <c r="K296" s="6"/>
    </row>
    <row r="297" spans="2:11" ht="15" customHeight="1">
      <c r="B297" s="7">
        <v>30294</v>
      </c>
      <c r="C297" s="24" t="s">
        <v>470</v>
      </c>
      <c r="D297" s="9" t="s">
        <v>577</v>
      </c>
      <c r="E297" s="9" t="s">
        <v>43</v>
      </c>
      <c r="F297" s="9">
        <v>0.1</v>
      </c>
      <c r="G297" s="9">
        <v>1300</v>
      </c>
      <c r="H297" s="9">
        <v>150</v>
      </c>
      <c r="I297" s="9">
        <v>200</v>
      </c>
      <c r="J297" s="10" t="b">
        <v>1</v>
      </c>
      <c r="K297" s="6"/>
    </row>
    <row r="298" spans="2:11" ht="15" customHeight="1">
      <c r="B298" s="7">
        <v>30295</v>
      </c>
      <c r="C298" s="24" t="s">
        <v>471</v>
      </c>
      <c r="D298" s="9" t="s">
        <v>577</v>
      </c>
      <c r="E298" s="9" t="s">
        <v>43</v>
      </c>
      <c r="F298" s="9">
        <v>0.1</v>
      </c>
      <c r="G298" s="9">
        <v>1300</v>
      </c>
      <c r="H298" s="9">
        <v>150</v>
      </c>
      <c r="I298" s="9">
        <v>300</v>
      </c>
      <c r="J298" s="10" t="b">
        <v>1</v>
      </c>
      <c r="K298" s="6"/>
    </row>
    <row r="299" spans="2:11" ht="15" customHeight="1">
      <c r="B299" s="7">
        <v>30296</v>
      </c>
      <c r="C299" s="24" t="s">
        <v>472</v>
      </c>
      <c r="D299" s="9" t="s">
        <v>577</v>
      </c>
      <c r="E299" s="9" t="s">
        <v>43</v>
      </c>
      <c r="F299" s="9">
        <v>0.1</v>
      </c>
      <c r="G299" s="9">
        <v>1300</v>
      </c>
      <c r="H299" s="9">
        <v>150</v>
      </c>
      <c r="I299" s="9">
        <v>400</v>
      </c>
      <c r="J299" s="10" t="b">
        <v>1</v>
      </c>
      <c r="K299" s="6"/>
    </row>
    <row r="300" spans="2:11" ht="15" customHeight="1">
      <c r="B300" s="7">
        <v>30297</v>
      </c>
      <c r="C300" s="24" t="s">
        <v>473</v>
      </c>
      <c r="D300" s="9" t="s">
        <v>577</v>
      </c>
      <c r="E300" s="9" t="s">
        <v>43</v>
      </c>
      <c r="F300" s="9">
        <v>0.1</v>
      </c>
      <c r="G300" s="9">
        <v>1300</v>
      </c>
      <c r="H300" s="9">
        <v>150</v>
      </c>
      <c r="I300" s="9">
        <v>600</v>
      </c>
      <c r="J300" s="10" t="b">
        <v>1</v>
      </c>
      <c r="K300" s="6"/>
    </row>
    <row r="301" spans="2:11" ht="15" customHeight="1">
      <c r="B301" s="7">
        <v>30298</v>
      </c>
      <c r="C301" s="24" t="s">
        <v>474</v>
      </c>
      <c r="D301" s="9" t="s">
        <v>577</v>
      </c>
      <c r="E301" s="9" t="s">
        <v>43</v>
      </c>
      <c r="F301" s="9">
        <v>0.1</v>
      </c>
      <c r="G301" s="9">
        <v>1300</v>
      </c>
      <c r="H301" s="9">
        <v>150</v>
      </c>
      <c r="I301" s="9">
        <v>800</v>
      </c>
      <c r="J301" s="10" t="b">
        <v>1</v>
      </c>
      <c r="K301" s="6"/>
    </row>
    <row r="302" spans="2:11" ht="15" customHeight="1">
      <c r="B302" s="7">
        <v>30299</v>
      </c>
      <c r="C302" s="24" t="s">
        <v>475</v>
      </c>
      <c r="D302" s="9" t="s">
        <v>577</v>
      </c>
      <c r="E302" s="9" t="s">
        <v>43</v>
      </c>
      <c r="F302" s="9">
        <v>0.1</v>
      </c>
      <c r="G302" s="9">
        <v>1300</v>
      </c>
      <c r="H302" s="9">
        <v>150</v>
      </c>
      <c r="I302" s="9">
        <v>1000</v>
      </c>
      <c r="J302" s="10" t="b">
        <v>1</v>
      </c>
      <c r="K302" s="6"/>
    </row>
    <row r="303" spans="2:11" ht="15" customHeight="1">
      <c r="B303" s="7">
        <v>30300</v>
      </c>
      <c r="C303" s="24" t="s">
        <v>476</v>
      </c>
      <c r="D303" s="9" t="s">
        <v>577</v>
      </c>
      <c r="E303" s="9" t="s">
        <v>43</v>
      </c>
      <c r="F303" s="9">
        <v>0.1</v>
      </c>
      <c r="G303" s="9">
        <v>1000</v>
      </c>
      <c r="H303" s="9">
        <v>0</v>
      </c>
      <c r="I303" s="9">
        <v>0</v>
      </c>
      <c r="J303" s="10" t="b">
        <v>1</v>
      </c>
      <c r="K303" s="6"/>
    </row>
    <row r="304" spans="2:11" ht="15" customHeight="1">
      <c r="B304" s="7">
        <v>30301</v>
      </c>
      <c r="C304" s="24" t="s">
        <v>477</v>
      </c>
      <c r="D304" s="9" t="s">
        <v>577</v>
      </c>
      <c r="E304" s="9" t="s">
        <v>43</v>
      </c>
      <c r="F304" s="9">
        <v>0.1</v>
      </c>
      <c r="G304" s="9">
        <v>1000</v>
      </c>
      <c r="H304" s="9">
        <v>0</v>
      </c>
      <c r="I304" s="9">
        <v>0</v>
      </c>
      <c r="J304" s="10" t="b">
        <v>1</v>
      </c>
      <c r="K304" s="6"/>
    </row>
    <row r="305" spans="2:11" ht="15" customHeight="1">
      <c r="B305" s="7">
        <v>30302</v>
      </c>
      <c r="C305" s="24" t="s">
        <v>478</v>
      </c>
      <c r="D305" s="9" t="s">
        <v>577</v>
      </c>
      <c r="E305" s="9" t="s">
        <v>43</v>
      </c>
      <c r="F305" s="9">
        <v>0.1</v>
      </c>
      <c r="G305" s="9">
        <v>1000</v>
      </c>
      <c r="H305" s="9">
        <v>0</v>
      </c>
      <c r="I305" s="9">
        <v>0</v>
      </c>
      <c r="J305" s="10" t="b">
        <v>1</v>
      </c>
      <c r="K305" s="6"/>
    </row>
    <row r="306" spans="2:11" ht="15" customHeight="1">
      <c r="B306" s="7">
        <v>30303</v>
      </c>
      <c r="C306" s="24" t="s">
        <v>479</v>
      </c>
      <c r="D306" s="9" t="s">
        <v>577</v>
      </c>
      <c r="E306" s="9" t="s">
        <v>43</v>
      </c>
      <c r="F306" s="9">
        <v>0.1</v>
      </c>
      <c r="G306" s="9">
        <v>1000</v>
      </c>
      <c r="H306" s="9">
        <v>0</v>
      </c>
      <c r="I306" s="9">
        <v>0</v>
      </c>
      <c r="J306" s="10" t="b">
        <v>1</v>
      </c>
      <c r="K306" s="6"/>
    </row>
    <row r="307" spans="2:11" ht="15" customHeight="1">
      <c r="B307" s="7">
        <v>30304</v>
      </c>
      <c r="C307" s="24" t="s">
        <v>480</v>
      </c>
      <c r="D307" s="9" t="s">
        <v>577</v>
      </c>
      <c r="E307" s="9" t="s">
        <v>43</v>
      </c>
      <c r="F307" s="9">
        <v>0.1</v>
      </c>
      <c r="G307" s="9">
        <v>1000</v>
      </c>
      <c r="H307" s="9">
        <v>0</v>
      </c>
      <c r="I307" s="9">
        <v>0</v>
      </c>
      <c r="J307" s="10" t="b">
        <v>1</v>
      </c>
      <c r="K307" s="6"/>
    </row>
    <row r="308" spans="2:11" ht="15" customHeight="1">
      <c r="B308" s="7">
        <v>30305</v>
      </c>
      <c r="C308" s="24" t="s">
        <v>481</v>
      </c>
      <c r="D308" s="9" t="s">
        <v>577</v>
      </c>
      <c r="E308" s="9" t="s">
        <v>43</v>
      </c>
      <c r="F308" s="9">
        <v>0.1</v>
      </c>
      <c r="G308" s="9">
        <v>1000</v>
      </c>
      <c r="H308" s="9">
        <v>0</v>
      </c>
      <c r="I308" s="9">
        <v>0</v>
      </c>
      <c r="J308" s="10" t="b">
        <v>1</v>
      </c>
      <c r="K308" s="6"/>
    </row>
    <row r="309" spans="2:11" ht="15" customHeight="1">
      <c r="B309" s="7">
        <v>30306</v>
      </c>
      <c r="C309" s="24" t="s">
        <v>482</v>
      </c>
      <c r="D309" s="9" t="s">
        <v>577</v>
      </c>
      <c r="E309" s="9" t="s">
        <v>43</v>
      </c>
      <c r="F309" s="9">
        <v>0.1</v>
      </c>
      <c r="G309" s="9">
        <v>1000</v>
      </c>
      <c r="H309" s="9">
        <v>0</v>
      </c>
      <c r="I309" s="9">
        <v>0</v>
      </c>
      <c r="J309" s="10" t="b">
        <v>1</v>
      </c>
      <c r="K309" s="6"/>
    </row>
    <row r="310" spans="2:11" ht="15" customHeight="1">
      <c r="B310" s="7">
        <v>30307</v>
      </c>
      <c r="C310" s="24" t="s">
        <v>483</v>
      </c>
      <c r="D310" s="9" t="s">
        <v>577</v>
      </c>
      <c r="E310" s="9" t="s">
        <v>43</v>
      </c>
      <c r="F310" s="9">
        <v>0.1</v>
      </c>
      <c r="G310" s="9">
        <v>1000</v>
      </c>
      <c r="H310" s="9">
        <v>0</v>
      </c>
      <c r="I310" s="9">
        <v>0</v>
      </c>
      <c r="J310" s="10" t="b">
        <v>1</v>
      </c>
      <c r="K310" s="6"/>
    </row>
    <row r="311" spans="2:11" ht="15" customHeight="1">
      <c r="B311" s="7">
        <v>30308</v>
      </c>
      <c r="C311" s="24" t="s">
        <v>484</v>
      </c>
      <c r="D311" s="9" t="s">
        <v>577</v>
      </c>
      <c r="E311" s="9" t="s">
        <v>43</v>
      </c>
      <c r="F311" s="9">
        <v>0.1</v>
      </c>
      <c r="G311" s="9">
        <v>1000</v>
      </c>
      <c r="H311" s="9">
        <v>0</v>
      </c>
      <c r="I311" s="9">
        <v>0</v>
      </c>
      <c r="J311" s="10" t="b">
        <v>1</v>
      </c>
      <c r="K311" s="6"/>
    </row>
    <row r="312" spans="2:11" ht="15" customHeight="1">
      <c r="B312" s="7">
        <v>30309</v>
      </c>
      <c r="C312" s="24" t="s">
        <v>485</v>
      </c>
      <c r="D312" s="9" t="s">
        <v>577</v>
      </c>
      <c r="E312" s="9" t="s">
        <v>43</v>
      </c>
      <c r="F312" s="9">
        <v>0.1</v>
      </c>
      <c r="G312" s="9">
        <v>1000</v>
      </c>
      <c r="H312" s="9">
        <v>0</v>
      </c>
      <c r="I312" s="9">
        <v>0</v>
      </c>
      <c r="J312" s="10" t="b">
        <v>1</v>
      </c>
      <c r="K312" s="6"/>
    </row>
    <row r="313" spans="2:11" ht="15" customHeight="1">
      <c r="B313" s="7">
        <v>30310</v>
      </c>
      <c r="C313" s="24" t="s">
        <v>486</v>
      </c>
      <c r="D313" s="9" t="s">
        <v>577</v>
      </c>
      <c r="E313" s="9" t="s">
        <v>19</v>
      </c>
      <c r="F313" s="9">
        <v>1</v>
      </c>
      <c r="G313" s="9">
        <v>3600</v>
      </c>
      <c r="H313" s="9">
        <v>0</v>
      </c>
      <c r="I313" s="9">
        <v>100</v>
      </c>
      <c r="J313" s="10" t="b">
        <v>1</v>
      </c>
      <c r="K313" s="25" t="s">
        <v>645</v>
      </c>
    </row>
    <row r="314" spans="2:11" ht="15" customHeight="1">
      <c r="B314" s="7">
        <v>30311</v>
      </c>
      <c r="C314" s="24" t="s">
        <v>487</v>
      </c>
      <c r="D314" s="9" t="s">
        <v>577</v>
      </c>
      <c r="E314" s="9" t="s">
        <v>19</v>
      </c>
      <c r="F314" s="9">
        <v>1</v>
      </c>
      <c r="G314" s="9">
        <v>3600</v>
      </c>
      <c r="H314" s="9">
        <v>0</v>
      </c>
      <c r="I314" s="9">
        <v>100</v>
      </c>
      <c r="J314" s="10" t="b">
        <v>1</v>
      </c>
      <c r="K314" s="25" t="s">
        <v>645</v>
      </c>
    </row>
    <row r="315" spans="2:11" ht="15" customHeight="1">
      <c r="B315" s="7">
        <v>30312</v>
      </c>
      <c r="C315" s="12" t="s">
        <v>705</v>
      </c>
      <c r="D315" s="9" t="s">
        <v>577</v>
      </c>
      <c r="E315" s="9" t="s">
        <v>43</v>
      </c>
      <c r="F315" s="9">
        <v>0.1</v>
      </c>
      <c r="G315" s="9">
        <v>1200</v>
      </c>
      <c r="H315" s="9">
        <v>0</v>
      </c>
      <c r="I315" s="9">
        <v>1000</v>
      </c>
      <c r="J315" s="10" t="b">
        <v>0</v>
      </c>
      <c r="K315" s="14" t="s">
        <v>706</v>
      </c>
    </row>
    <row r="316" spans="2:11" ht="15" customHeight="1">
      <c r="B316" s="7">
        <v>30313</v>
      </c>
      <c r="C316" s="12" t="s">
        <v>809</v>
      </c>
      <c r="D316" s="9" t="s">
        <v>577</v>
      </c>
      <c r="E316" s="9" t="s">
        <v>43</v>
      </c>
      <c r="F316" s="9">
        <v>0.1</v>
      </c>
      <c r="G316" s="9">
        <v>1200</v>
      </c>
      <c r="H316" s="9">
        <v>0</v>
      </c>
      <c r="I316" s="9">
        <v>150</v>
      </c>
      <c r="J316" s="10" t="b">
        <v>1</v>
      </c>
      <c r="K316" s="25" t="s">
        <v>645</v>
      </c>
    </row>
    <row r="317" spans="2:11" ht="15" customHeight="1">
      <c r="B317" s="7">
        <v>30314</v>
      </c>
      <c r="C317" s="12" t="s">
        <v>488</v>
      </c>
      <c r="D317" s="9" t="s">
        <v>577</v>
      </c>
      <c r="E317" s="9"/>
      <c r="F317" s="9">
        <v>0.1</v>
      </c>
      <c r="G317" s="9">
        <v>1000</v>
      </c>
      <c r="H317" s="9">
        <v>500</v>
      </c>
      <c r="I317" s="9">
        <v>800</v>
      </c>
      <c r="J317" s="10" t="b">
        <v>1</v>
      </c>
      <c r="K317" s="6"/>
    </row>
    <row r="318" spans="2:11" ht="15" customHeight="1">
      <c r="B318" s="7">
        <v>30315</v>
      </c>
      <c r="C318" s="24" t="s">
        <v>489</v>
      </c>
      <c r="D318" s="9" t="s">
        <v>577</v>
      </c>
      <c r="E318" s="9"/>
      <c r="F318" s="9">
        <v>1</v>
      </c>
      <c r="G318" s="9">
        <v>16</v>
      </c>
      <c r="H318" s="9">
        <v>1</v>
      </c>
      <c r="I318" s="9">
        <v>1</v>
      </c>
      <c r="J318" s="10" t="b">
        <v>1</v>
      </c>
      <c r="K318" s="6"/>
    </row>
    <row r="319" spans="2:11" ht="15" customHeight="1">
      <c r="B319" s="7">
        <v>30316</v>
      </c>
      <c r="C319" s="24" t="s">
        <v>490</v>
      </c>
      <c r="D319" s="9" t="s">
        <v>577</v>
      </c>
      <c r="E319" s="9"/>
      <c r="F319" s="9">
        <v>1</v>
      </c>
      <c r="G319" s="9">
        <v>3</v>
      </c>
      <c r="H319" s="9">
        <v>1</v>
      </c>
      <c r="I319" s="9">
        <v>1</v>
      </c>
      <c r="J319" s="10" t="b">
        <v>1</v>
      </c>
      <c r="K319" s="6"/>
    </row>
    <row r="320" spans="2:11" ht="15" customHeight="1">
      <c r="B320" s="7">
        <v>30317</v>
      </c>
      <c r="C320" s="24" t="s">
        <v>491</v>
      </c>
      <c r="D320" s="9" t="s">
        <v>577</v>
      </c>
      <c r="E320" s="9" t="s">
        <v>18</v>
      </c>
      <c r="F320" s="9">
        <v>0.1</v>
      </c>
      <c r="G320" s="9">
        <v>1000</v>
      </c>
      <c r="H320" s="9">
        <v>10</v>
      </c>
      <c r="I320" s="9">
        <v>1000</v>
      </c>
      <c r="J320" s="10" t="b">
        <v>1</v>
      </c>
      <c r="K320" s="6"/>
    </row>
    <row r="321" spans="2:11" ht="15" customHeight="1">
      <c r="B321" s="7">
        <v>30318</v>
      </c>
      <c r="C321" s="24" t="s">
        <v>492</v>
      </c>
      <c r="D321" s="9" t="s">
        <v>577</v>
      </c>
      <c r="E321" s="9" t="s">
        <v>18</v>
      </c>
      <c r="F321" s="9">
        <v>0.1</v>
      </c>
      <c r="G321" s="9">
        <v>1000</v>
      </c>
      <c r="H321" s="9">
        <v>10</v>
      </c>
      <c r="I321" s="9">
        <v>400</v>
      </c>
      <c r="J321" s="10" t="b">
        <v>1</v>
      </c>
      <c r="K321" s="6"/>
    </row>
    <row r="322" spans="2:11" ht="15" customHeight="1">
      <c r="B322" s="7">
        <v>30319</v>
      </c>
      <c r="C322" s="24" t="s">
        <v>493</v>
      </c>
      <c r="D322" s="9" t="s">
        <v>577</v>
      </c>
      <c r="E322" s="9" t="s">
        <v>35</v>
      </c>
      <c r="F322" s="9">
        <v>1</v>
      </c>
      <c r="G322" s="9">
        <v>60</v>
      </c>
      <c r="H322" s="9">
        <v>1</v>
      </c>
      <c r="I322" s="9">
        <v>3</v>
      </c>
      <c r="J322" s="10" t="b">
        <v>1</v>
      </c>
      <c r="K322" s="6"/>
    </row>
    <row r="323" spans="2:11" ht="15" customHeight="1">
      <c r="B323" s="7">
        <v>30320</v>
      </c>
      <c r="C323" s="24" t="s">
        <v>494</v>
      </c>
      <c r="D323" s="9" t="s">
        <v>577</v>
      </c>
      <c r="E323" s="9"/>
      <c r="F323" s="9">
        <v>0.1</v>
      </c>
      <c r="G323" s="9">
        <v>1000</v>
      </c>
      <c r="H323" s="9">
        <v>1</v>
      </c>
      <c r="I323" s="9">
        <v>200</v>
      </c>
      <c r="J323" s="10" t="b">
        <v>1</v>
      </c>
      <c r="K323" s="6"/>
    </row>
    <row r="324" spans="2:11" ht="15" customHeight="1">
      <c r="B324" s="7">
        <v>30321</v>
      </c>
      <c r="C324" s="24" t="s">
        <v>495</v>
      </c>
      <c r="D324" s="9" t="s">
        <v>577</v>
      </c>
      <c r="E324" s="9"/>
      <c r="F324" s="9">
        <v>0.1</v>
      </c>
      <c r="G324" s="9">
        <v>500</v>
      </c>
      <c r="H324" s="9">
        <v>1</v>
      </c>
      <c r="I324" s="9">
        <v>30</v>
      </c>
      <c r="J324" s="10" t="b">
        <v>1</v>
      </c>
      <c r="K324" s="6"/>
    </row>
    <row r="325" spans="2:11" ht="15" customHeight="1">
      <c r="B325" s="7">
        <v>30322</v>
      </c>
      <c r="C325" s="78" t="s">
        <v>810</v>
      </c>
      <c r="D325" s="79" t="s">
        <v>577</v>
      </c>
      <c r="E325" s="79"/>
      <c r="F325" s="79">
        <v>0.1</v>
      </c>
      <c r="G325" s="79">
        <v>1000</v>
      </c>
      <c r="H325" s="79">
        <v>0</v>
      </c>
      <c r="I325" s="79">
        <v>600</v>
      </c>
      <c r="J325" s="80" t="b">
        <v>1</v>
      </c>
      <c r="K325" s="81"/>
    </row>
    <row r="326" spans="2:11" ht="15" customHeight="1">
      <c r="B326" s="7">
        <v>30323</v>
      </c>
      <c r="C326" s="12" t="s">
        <v>840</v>
      </c>
      <c r="D326" s="9" t="s">
        <v>577</v>
      </c>
      <c r="E326" s="9"/>
      <c r="F326" s="9">
        <v>1</v>
      </c>
      <c r="G326" s="9">
        <v>1</v>
      </c>
      <c r="H326" s="9">
        <v>0</v>
      </c>
      <c r="I326" s="9">
        <v>1</v>
      </c>
      <c r="J326" s="10" t="b">
        <v>1</v>
      </c>
      <c r="K326" s="6" t="s">
        <v>846</v>
      </c>
    </row>
    <row r="327" spans="2:11" ht="15" customHeight="1">
      <c r="B327" s="7">
        <v>30324</v>
      </c>
      <c r="C327" s="24" t="s">
        <v>3</v>
      </c>
      <c r="D327" s="9" t="s">
        <v>577</v>
      </c>
      <c r="E327" s="9"/>
      <c r="F327" s="9">
        <v>0</v>
      </c>
      <c r="G327" s="9">
        <v>0</v>
      </c>
      <c r="H327" s="9">
        <v>0</v>
      </c>
      <c r="I327" s="9">
        <v>0</v>
      </c>
      <c r="J327" s="10" t="b">
        <v>0</v>
      </c>
      <c r="K327" s="6"/>
    </row>
    <row r="328" spans="2:11" ht="15" customHeight="1">
      <c r="B328" s="7">
        <v>30325</v>
      </c>
      <c r="C328" s="24" t="s">
        <v>496</v>
      </c>
      <c r="D328" s="9" t="s">
        <v>577</v>
      </c>
      <c r="E328" s="9" t="s">
        <v>35</v>
      </c>
      <c r="F328" s="9">
        <v>1</v>
      </c>
      <c r="G328" s="9">
        <v>255</v>
      </c>
      <c r="H328" s="9">
        <v>1</v>
      </c>
      <c r="I328" s="9">
        <v>3</v>
      </c>
      <c r="J328" s="10" t="b">
        <v>1</v>
      </c>
      <c r="K328" s="6"/>
    </row>
    <row r="329" spans="2:11" ht="15" customHeight="1">
      <c r="B329" s="7">
        <v>30326</v>
      </c>
      <c r="C329" s="8" t="s">
        <v>497</v>
      </c>
      <c r="D329" s="9" t="s">
        <v>577</v>
      </c>
      <c r="E329" s="9"/>
      <c r="F329" s="9">
        <v>1</v>
      </c>
      <c r="G329" s="9">
        <v>480</v>
      </c>
      <c r="H329" s="9">
        <v>0</v>
      </c>
      <c r="I329" s="9">
        <v>480</v>
      </c>
      <c r="J329" s="10" t="b">
        <v>1</v>
      </c>
      <c r="K329" s="6"/>
    </row>
    <row r="330" spans="2:11" ht="15" customHeight="1">
      <c r="B330" s="7">
        <v>30327</v>
      </c>
      <c r="C330" s="8" t="s">
        <v>498</v>
      </c>
      <c r="D330" s="9" t="s">
        <v>577</v>
      </c>
      <c r="E330" s="9"/>
      <c r="F330" s="9">
        <v>1</v>
      </c>
      <c r="G330" s="9">
        <v>480</v>
      </c>
      <c r="H330" s="9">
        <v>0</v>
      </c>
      <c r="I330" s="9">
        <v>20</v>
      </c>
      <c r="J330" s="10" t="b">
        <v>1</v>
      </c>
      <c r="K330" s="6"/>
    </row>
    <row r="331" spans="2:11" ht="15" customHeight="1">
      <c r="B331" s="7">
        <v>30328</v>
      </c>
      <c r="C331" s="8" t="s">
        <v>499</v>
      </c>
      <c r="D331" s="9" t="s">
        <v>577</v>
      </c>
      <c r="E331" s="9" t="s">
        <v>35</v>
      </c>
      <c r="F331" s="9">
        <v>1</v>
      </c>
      <c r="G331" s="9">
        <v>300</v>
      </c>
      <c r="H331" s="9">
        <v>1</v>
      </c>
      <c r="I331" s="9">
        <v>1</v>
      </c>
      <c r="J331" s="10" t="b">
        <v>1</v>
      </c>
      <c r="K331" s="6"/>
    </row>
    <row r="332" spans="2:11" ht="15" customHeight="1">
      <c r="B332" s="7">
        <v>30329</v>
      </c>
      <c r="C332" s="8" t="s">
        <v>500</v>
      </c>
      <c r="D332" s="9" t="s">
        <v>577</v>
      </c>
      <c r="E332" s="9"/>
      <c r="F332" s="9">
        <v>1</v>
      </c>
      <c r="G332" s="9">
        <v>380</v>
      </c>
      <c r="H332" s="9">
        <v>50</v>
      </c>
      <c r="I332" s="9">
        <v>120</v>
      </c>
      <c r="J332" s="10" t="b">
        <v>1</v>
      </c>
      <c r="K332" s="6"/>
    </row>
    <row r="333" spans="2:11" ht="15" customHeight="1">
      <c r="B333" s="7">
        <v>30330</v>
      </c>
      <c r="C333" s="8" t="s">
        <v>501</v>
      </c>
      <c r="D333" s="9" t="s">
        <v>577</v>
      </c>
      <c r="E333" s="9"/>
      <c r="F333" s="9">
        <v>1</v>
      </c>
      <c r="G333" s="9">
        <v>480</v>
      </c>
      <c r="H333" s="9">
        <v>200</v>
      </c>
      <c r="I333" s="9">
        <v>300</v>
      </c>
      <c r="J333" s="10" t="b">
        <v>1</v>
      </c>
      <c r="K333" s="6"/>
    </row>
    <row r="334" spans="2:11" ht="15" customHeight="1">
      <c r="B334" s="7">
        <v>30331</v>
      </c>
      <c r="C334" s="8" t="s">
        <v>502</v>
      </c>
      <c r="D334" s="9" t="s">
        <v>577</v>
      </c>
      <c r="E334" s="9" t="s">
        <v>35</v>
      </c>
      <c r="F334" s="9">
        <v>1</v>
      </c>
      <c r="G334" s="9">
        <v>300</v>
      </c>
      <c r="H334" s="9">
        <v>0</v>
      </c>
      <c r="I334" s="9">
        <v>15</v>
      </c>
      <c r="J334" s="10" t="b">
        <v>1</v>
      </c>
      <c r="K334" s="6"/>
    </row>
    <row r="335" spans="2:11" ht="15" customHeight="1">
      <c r="B335" s="7">
        <v>30332</v>
      </c>
      <c r="C335" s="8" t="s">
        <v>503</v>
      </c>
      <c r="D335" s="9" t="s">
        <v>577</v>
      </c>
      <c r="E335" s="9" t="s">
        <v>35</v>
      </c>
      <c r="F335" s="9">
        <v>1</v>
      </c>
      <c r="G335" s="9">
        <v>300</v>
      </c>
      <c r="H335" s="9">
        <v>0</v>
      </c>
      <c r="I335" s="9">
        <v>20</v>
      </c>
      <c r="J335" s="10" t="b">
        <v>1</v>
      </c>
      <c r="K335" s="6"/>
    </row>
    <row r="336" spans="2:11" ht="15" customHeight="1">
      <c r="B336" s="7">
        <v>30333</v>
      </c>
      <c r="C336" s="12" t="s">
        <v>812</v>
      </c>
      <c r="D336" s="9" t="s">
        <v>577</v>
      </c>
      <c r="E336" s="9" t="s">
        <v>813</v>
      </c>
      <c r="F336" s="9">
        <v>0.1</v>
      </c>
      <c r="G336" s="9">
        <v>200</v>
      </c>
      <c r="H336" s="9">
        <v>0</v>
      </c>
      <c r="I336" s="9">
        <v>10</v>
      </c>
      <c r="J336" s="10" t="b">
        <v>1</v>
      </c>
      <c r="K336" s="6"/>
    </row>
    <row r="337" spans="2:11" ht="15" customHeight="1">
      <c r="B337" s="7">
        <v>30334</v>
      </c>
      <c r="C337" s="8" t="s">
        <v>504</v>
      </c>
      <c r="D337" s="9" t="s">
        <v>577</v>
      </c>
      <c r="E337" s="9" t="s">
        <v>17</v>
      </c>
      <c r="F337" s="9">
        <v>0.1</v>
      </c>
      <c r="G337" s="9">
        <v>250</v>
      </c>
      <c r="H337" s="9">
        <v>90</v>
      </c>
      <c r="I337" s="9">
        <v>150</v>
      </c>
      <c r="J337" s="10" t="b">
        <v>1</v>
      </c>
      <c r="K337" s="6"/>
    </row>
    <row r="338" spans="2:11" ht="15" customHeight="1">
      <c r="B338" s="7">
        <v>30335</v>
      </c>
      <c r="C338" s="8" t="s">
        <v>505</v>
      </c>
      <c r="D338" s="9" t="s">
        <v>577</v>
      </c>
      <c r="E338" s="9"/>
      <c r="F338" s="9">
        <v>0.1</v>
      </c>
      <c r="G338" s="9">
        <v>200</v>
      </c>
      <c r="H338" s="9">
        <v>1</v>
      </c>
      <c r="I338" s="9">
        <v>40</v>
      </c>
      <c r="J338" s="10" t="b">
        <v>1</v>
      </c>
      <c r="K338" s="6"/>
    </row>
    <row r="339" spans="2:11" ht="15" customHeight="1">
      <c r="B339" s="7">
        <v>30336</v>
      </c>
      <c r="C339" s="8" t="s">
        <v>506</v>
      </c>
      <c r="D339" s="9" t="s">
        <v>577</v>
      </c>
      <c r="E339" s="9"/>
      <c r="F339" s="9">
        <v>0.1</v>
      </c>
      <c r="G339" s="9">
        <v>500</v>
      </c>
      <c r="H339" s="9">
        <v>1</v>
      </c>
      <c r="I339" s="9">
        <v>60</v>
      </c>
      <c r="J339" s="10" t="b">
        <v>1</v>
      </c>
      <c r="K339" s="6"/>
    </row>
    <row r="340" spans="2:11" ht="15" customHeight="1">
      <c r="B340" s="7">
        <v>30337</v>
      </c>
      <c r="C340" s="8" t="s">
        <v>507</v>
      </c>
      <c r="D340" s="9" t="s">
        <v>577</v>
      </c>
      <c r="E340" s="9"/>
      <c r="F340" s="9">
        <v>0.1</v>
      </c>
      <c r="G340" s="9">
        <v>200</v>
      </c>
      <c r="H340" s="9">
        <v>1</v>
      </c>
      <c r="I340" s="9">
        <v>40</v>
      </c>
      <c r="J340" s="10" t="b">
        <v>1</v>
      </c>
      <c r="K340" s="6"/>
    </row>
    <row r="341" spans="2:11" ht="15" customHeight="1">
      <c r="B341" s="7">
        <v>30338</v>
      </c>
      <c r="C341" s="8" t="s">
        <v>508</v>
      </c>
      <c r="D341" s="9" t="s">
        <v>577</v>
      </c>
      <c r="E341" s="9"/>
      <c r="F341" s="9">
        <v>0.1</v>
      </c>
      <c r="G341" s="9">
        <v>500</v>
      </c>
      <c r="H341" s="9">
        <v>1</v>
      </c>
      <c r="I341" s="9">
        <v>60</v>
      </c>
      <c r="J341" s="10" t="b">
        <v>1</v>
      </c>
      <c r="K341" s="6"/>
    </row>
    <row r="342" spans="2:11" ht="15" customHeight="1">
      <c r="B342" s="7">
        <v>30339</v>
      </c>
      <c r="C342" s="24" t="s">
        <v>509</v>
      </c>
      <c r="D342" s="9" t="s">
        <v>577</v>
      </c>
      <c r="E342" s="9" t="s">
        <v>17</v>
      </c>
      <c r="F342" s="9">
        <v>0.1</v>
      </c>
      <c r="G342" s="9">
        <v>200</v>
      </c>
      <c r="H342" s="9">
        <v>50</v>
      </c>
      <c r="I342" s="9">
        <v>120</v>
      </c>
      <c r="J342" s="10" t="b">
        <v>1</v>
      </c>
      <c r="K342" s="6"/>
    </row>
    <row r="343" spans="2:11" ht="15" customHeight="1">
      <c r="B343" s="7">
        <v>30340</v>
      </c>
      <c r="C343" s="24" t="s">
        <v>510</v>
      </c>
      <c r="D343" s="9" t="s">
        <v>577</v>
      </c>
      <c r="E343" s="9" t="s">
        <v>17</v>
      </c>
      <c r="F343" s="9">
        <v>0.1</v>
      </c>
      <c r="G343" s="9">
        <v>200</v>
      </c>
      <c r="H343" s="9">
        <v>50</v>
      </c>
      <c r="I343" s="9">
        <v>150</v>
      </c>
      <c r="J343" s="10" t="b">
        <v>1</v>
      </c>
      <c r="K343" s="6"/>
    </row>
    <row r="344" spans="2:11" ht="15" customHeight="1">
      <c r="B344" s="7">
        <v>30341</v>
      </c>
      <c r="C344" s="12" t="s">
        <v>511</v>
      </c>
      <c r="D344" s="9" t="s">
        <v>577</v>
      </c>
      <c r="E344" s="9"/>
      <c r="F344" s="9">
        <v>1</v>
      </c>
      <c r="G344" s="9">
        <v>2</v>
      </c>
      <c r="H344" s="9">
        <v>0</v>
      </c>
      <c r="I344" s="9">
        <v>2</v>
      </c>
      <c r="J344" s="10" t="b">
        <v>1</v>
      </c>
      <c r="K344" s="6" t="s">
        <v>54</v>
      </c>
    </row>
    <row r="345" spans="2:11" ht="15" customHeight="1">
      <c r="B345" s="7">
        <v>30342</v>
      </c>
      <c r="C345" s="24" t="s">
        <v>512</v>
      </c>
      <c r="D345" s="9" t="s">
        <v>577</v>
      </c>
      <c r="E345" s="9" t="s">
        <v>55</v>
      </c>
      <c r="F345" s="9">
        <v>0.1</v>
      </c>
      <c r="G345" s="9">
        <v>250</v>
      </c>
      <c r="H345" s="9">
        <v>15</v>
      </c>
      <c r="I345" s="9">
        <v>30</v>
      </c>
      <c r="J345" s="10" t="b">
        <v>1</v>
      </c>
      <c r="K345" s="6"/>
    </row>
    <row r="346" spans="2:11" ht="15" customHeight="1">
      <c r="B346" s="7">
        <v>30343</v>
      </c>
      <c r="C346" s="24" t="s">
        <v>513</v>
      </c>
      <c r="D346" s="9" t="s">
        <v>577</v>
      </c>
      <c r="E346" s="9" t="s">
        <v>2</v>
      </c>
      <c r="F346" s="9">
        <v>1</v>
      </c>
      <c r="G346" s="9">
        <v>480</v>
      </c>
      <c r="H346" s="9">
        <v>80</v>
      </c>
      <c r="I346" s="9">
        <v>380</v>
      </c>
      <c r="J346" s="10" t="b">
        <v>1</v>
      </c>
      <c r="K346" s="6"/>
    </row>
    <row r="347" spans="2:11" ht="15" customHeight="1">
      <c r="B347" s="7">
        <v>30344</v>
      </c>
      <c r="C347" s="24" t="s">
        <v>514</v>
      </c>
      <c r="D347" s="9" t="s">
        <v>577</v>
      </c>
      <c r="E347" s="9"/>
      <c r="F347" s="9">
        <v>1</v>
      </c>
      <c r="G347" s="9">
        <v>3</v>
      </c>
      <c r="H347" s="9">
        <v>1</v>
      </c>
      <c r="I347" s="9">
        <v>3</v>
      </c>
      <c r="J347" s="10" t="b">
        <v>1</v>
      </c>
      <c r="K347" s="6"/>
    </row>
    <row r="348" spans="2:11" ht="15" customHeight="1">
      <c r="B348" s="7">
        <v>30345</v>
      </c>
      <c r="C348" s="24" t="s">
        <v>515</v>
      </c>
      <c r="D348" s="9" t="s">
        <v>577</v>
      </c>
      <c r="E348" s="9" t="s">
        <v>18</v>
      </c>
      <c r="F348" s="9">
        <v>1</v>
      </c>
      <c r="G348" s="9">
        <v>50</v>
      </c>
      <c r="H348" s="9">
        <v>20</v>
      </c>
      <c r="I348" s="9">
        <v>20</v>
      </c>
      <c r="J348" s="10" t="b">
        <v>1</v>
      </c>
      <c r="K348" s="6"/>
    </row>
    <row r="349" spans="2:11" ht="15" customHeight="1">
      <c r="B349" s="7">
        <v>30346</v>
      </c>
      <c r="C349" s="24" t="s">
        <v>516</v>
      </c>
      <c r="D349" s="9" t="s">
        <v>577</v>
      </c>
      <c r="E349" s="9" t="s">
        <v>35</v>
      </c>
      <c r="F349" s="9">
        <v>1</v>
      </c>
      <c r="G349" s="9">
        <v>999</v>
      </c>
      <c r="H349" s="9">
        <v>10</v>
      </c>
      <c r="I349" s="9">
        <v>600</v>
      </c>
      <c r="J349" s="10" t="b">
        <v>1</v>
      </c>
      <c r="K349" s="6"/>
    </row>
    <row r="350" spans="2:11" ht="15" customHeight="1">
      <c r="B350" s="7">
        <v>30347</v>
      </c>
      <c r="C350" s="24" t="s">
        <v>517</v>
      </c>
      <c r="D350" s="9" t="s">
        <v>577</v>
      </c>
      <c r="E350" s="9" t="s">
        <v>18</v>
      </c>
      <c r="F350" s="9">
        <v>1</v>
      </c>
      <c r="G350" s="9">
        <v>100</v>
      </c>
      <c r="H350" s="9">
        <v>60</v>
      </c>
      <c r="I350" s="9">
        <v>80</v>
      </c>
      <c r="J350" s="10" t="b">
        <v>1</v>
      </c>
      <c r="K350" s="6"/>
    </row>
    <row r="351" spans="2:11" ht="15" customHeight="1">
      <c r="B351" s="7">
        <v>30348</v>
      </c>
      <c r="C351" s="24" t="s">
        <v>518</v>
      </c>
      <c r="D351" s="9" t="s">
        <v>577</v>
      </c>
      <c r="E351" s="9" t="s">
        <v>18</v>
      </c>
      <c r="F351" s="9">
        <v>1</v>
      </c>
      <c r="G351" s="9">
        <v>150</v>
      </c>
      <c r="H351" s="9">
        <v>80</v>
      </c>
      <c r="I351" s="9">
        <v>100</v>
      </c>
      <c r="J351" s="10" t="b">
        <v>1</v>
      </c>
      <c r="K351" s="6"/>
    </row>
    <row r="352" spans="2:11" ht="15" customHeight="1">
      <c r="B352" s="7">
        <v>30349</v>
      </c>
      <c r="C352" s="24" t="s">
        <v>519</v>
      </c>
      <c r="D352" s="9" t="s">
        <v>577</v>
      </c>
      <c r="E352" s="9" t="s">
        <v>18</v>
      </c>
      <c r="F352" s="9">
        <v>1</v>
      </c>
      <c r="G352" s="9">
        <v>200</v>
      </c>
      <c r="H352" s="9">
        <v>100</v>
      </c>
      <c r="I352" s="9">
        <v>150</v>
      </c>
      <c r="J352" s="10" t="b">
        <v>1</v>
      </c>
      <c r="K352" s="6"/>
    </row>
    <row r="353" spans="2:11" ht="15" customHeight="1">
      <c r="B353" s="7">
        <v>30350</v>
      </c>
      <c r="C353" s="24" t="s">
        <v>520</v>
      </c>
      <c r="D353" s="9" t="s">
        <v>577</v>
      </c>
      <c r="E353" s="9" t="s">
        <v>18</v>
      </c>
      <c r="F353" s="9">
        <v>1</v>
      </c>
      <c r="G353" s="9">
        <v>180</v>
      </c>
      <c r="H353" s="9">
        <v>100</v>
      </c>
      <c r="I353" s="9">
        <v>120</v>
      </c>
      <c r="J353" s="10" t="b">
        <v>1</v>
      </c>
      <c r="K353" s="6"/>
    </row>
    <row r="354" spans="2:11" ht="15" customHeight="1">
      <c r="B354" s="7">
        <v>30351</v>
      </c>
      <c r="C354" s="24" t="s">
        <v>521</v>
      </c>
      <c r="D354" s="9" t="s">
        <v>577</v>
      </c>
      <c r="E354" s="9" t="s">
        <v>35</v>
      </c>
      <c r="F354" s="9">
        <v>1</v>
      </c>
      <c r="G354" s="9">
        <v>120</v>
      </c>
      <c r="H354" s="9">
        <v>1</v>
      </c>
      <c r="I354" s="9">
        <v>10</v>
      </c>
      <c r="J354" s="10" t="b">
        <v>1</v>
      </c>
      <c r="K354" s="6"/>
    </row>
    <row r="355" spans="2:11" ht="15" customHeight="1">
      <c r="B355" s="7">
        <v>30352</v>
      </c>
      <c r="C355" s="24" t="s">
        <v>522</v>
      </c>
      <c r="D355" s="9" t="s">
        <v>577</v>
      </c>
      <c r="E355" s="9"/>
      <c r="F355" s="9">
        <v>1</v>
      </c>
      <c r="G355" s="9">
        <v>99</v>
      </c>
      <c r="H355" s="9">
        <v>1</v>
      </c>
      <c r="I355" s="9">
        <v>5</v>
      </c>
      <c r="J355" s="10" t="b">
        <v>1</v>
      </c>
      <c r="K355" s="6"/>
    </row>
    <row r="356" spans="2:11" ht="15" customHeight="1">
      <c r="B356" s="7">
        <v>30353</v>
      </c>
      <c r="C356" s="24" t="s">
        <v>523</v>
      </c>
      <c r="D356" s="9" t="s">
        <v>577</v>
      </c>
      <c r="E356" s="9" t="s">
        <v>1</v>
      </c>
      <c r="F356" s="9">
        <v>1</v>
      </c>
      <c r="G356" s="9">
        <v>96</v>
      </c>
      <c r="H356" s="9">
        <v>12</v>
      </c>
      <c r="I356" s="9">
        <v>48</v>
      </c>
      <c r="J356" s="10" t="b">
        <v>1</v>
      </c>
      <c r="K356" s="6"/>
    </row>
    <row r="357" spans="2:11" ht="15" customHeight="1">
      <c r="B357" s="7">
        <v>30354</v>
      </c>
      <c r="C357" s="24" t="s">
        <v>524</v>
      </c>
      <c r="D357" s="9" t="s">
        <v>577</v>
      </c>
      <c r="E357" s="9" t="s">
        <v>35</v>
      </c>
      <c r="F357" s="9">
        <v>1</v>
      </c>
      <c r="G357" s="9">
        <v>180</v>
      </c>
      <c r="H357" s="9">
        <v>60</v>
      </c>
      <c r="I357" s="9">
        <v>120</v>
      </c>
      <c r="J357" s="10" t="b">
        <v>1</v>
      </c>
      <c r="K357" s="6"/>
    </row>
    <row r="358" spans="2:11" ht="15" customHeight="1">
      <c r="B358" s="7">
        <v>30355</v>
      </c>
      <c r="C358" s="24" t="s">
        <v>525</v>
      </c>
      <c r="D358" s="9" t="s">
        <v>577</v>
      </c>
      <c r="E358" s="9" t="s">
        <v>44</v>
      </c>
      <c r="F358" s="9">
        <v>1</v>
      </c>
      <c r="G358" s="9">
        <v>999</v>
      </c>
      <c r="H358" s="9">
        <v>30</v>
      </c>
      <c r="I358" s="9">
        <v>45</v>
      </c>
      <c r="J358" s="10" t="b">
        <v>1</v>
      </c>
      <c r="K358" s="6"/>
    </row>
    <row r="359" spans="2:11" ht="15" customHeight="1">
      <c r="B359" s="7">
        <v>30356</v>
      </c>
      <c r="C359" s="24" t="s">
        <v>526</v>
      </c>
      <c r="D359" s="9" t="s">
        <v>577</v>
      </c>
      <c r="E359" s="9" t="s">
        <v>2</v>
      </c>
      <c r="F359" s="9">
        <v>1</v>
      </c>
      <c r="G359" s="9">
        <v>220</v>
      </c>
      <c r="H359" s="9">
        <v>30</v>
      </c>
      <c r="I359" s="9">
        <v>150</v>
      </c>
      <c r="J359" s="10" t="b">
        <v>1</v>
      </c>
      <c r="K359" s="6"/>
    </row>
    <row r="360" spans="2:11" ht="15" customHeight="1">
      <c r="B360" s="7">
        <v>30357</v>
      </c>
      <c r="C360" s="24" t="s">
        <v>527</v>
      </c>
      <c r="D360" s="9" t="s">
        <v>577</v>
      </c>
      <c r="E360" s="9" t="s">
        <v>2</v>
      </c>
      <c r="F360" s="9">
        <v>1</v>
      </c>
      <c r="G360" s="9">
        <v>100</v>
      </c>
      <c r="H360" s="9">
        <v>0</v>
      </c>
      <c r="I360" s="9">
        <v>20</v>
      </c>
      <c r="J360" s="10" t="b">
        <v>1</v>
      </c>
      <c r="K360" s="6"/>
    </row>
    <row r="361" spans="2:11" ht="15" customHeight="1">
      <c r="B361" s="7">
        <v>30358</v>
      </c>
      <c r="C361" s="24" t="s">
        <v>528</v>
      </c>
      <c r="D361" s="9" t="s">
        <v>577</v>
      </c>
      <c r="E361" s="9"/>
      <c r="F361" s="9">
        <v>1</v>
      </c>
      <c r="G361" s="9">
        <v>10</v>
      </c>
      <c r="H361" s="9">
        <v>0</v>
      </c>
      <c r="I361" s="9">
        <v>1</v>
      </c>
      <c r="J361" s="10" t="b">
        <v>1</v>
      </c>
      <c r="K361" s="6"/>
    </row>
    <row r="362" spans="2:11" ht="15" customHeight="1">
      <c r="B362" s="7">
        <v>30359</v>
      </c>
      <c r="C362" s="24" t="s">
        <v>646</v>
      </c>
      <c r="D362" s="9" t="s">
        <v>577</v>
      </c>
      <c r="E362" s="9"/>
      <c r="F362" s="9">
        <v>1</v>
      </c>
      <c r="G362" s="9">
        <v>3</v>
      </c>
      <c r="H362" s="9">
        <v>0</v>
      </c>
      <c r="I362" s="9">
        <v>1</v>
      </c>
      <c r="J362" s="10" t="b">
        <v>1</v>
      </c>
      <c r="K362" s="6"/>
    </row>
    <row r="363" spans="2:11" ht="15" customHeight="1">
      <c r="B363" s="7">
        <v>30360</v>
      </c>
      <c r="C363" s="12" t="s">
        <v>841</v>
      </c>
      <c r="D363" s="9" t="s">
        <v>577</v>
      </c>
      <c r="E363" s="9"/>
      <c r="F363" s="9">
        <v>0.1</v>
      </c>
      <c r="G363" s="9">
        <v>1000</v>
      </c>
      <c r="H363" s="9">
        <v>0</v>
      </c>
      <c r="I363" s="9">
        <v>1000</v>
      </c>
      <c r="J363" s="10" t="b">
        <v>1</v>
      </c>
      <c r="K363" s="6"/>
    </row>
    <row r="364" spans="2:11" ht="15" customHeight="1">
      <c r="B364" s="7">
        <v>30361</v>
      </c>
      <c r="C364" s="24" t="s">
        <v>3</v>
      </c>
      <c r="D364" s="9" t="s">
        <v>577</v>
      </c>
      <c r="E364" s="9"/>
      <c r="F364" s="9">
        <v>0</v>
      </c>
      <c r="G364" s="9">
        <v>0</v>
      </c>
      <c r="H364" s="9">
        <v>0</v>
      </c>
      <c r="I364" s="9">
        <v>0</v>
      </c>
      <c r="J364" s="10" t="b">
        <v>0</v>
      </c>
      <c r="K364" s="6"/>
    </row>
    <row r="365" spans="2:11" ht="15" customHeight="1">
      <c r="B365" s="7">
        <v>30362</v>
      </c>
      <c r="C365" s="24" t="s">
        <v>3</v>
      </c>
      <c r="D365" s="9" t="s">
        <v>577</v>
      </c>
      <c r="E365" s="9"/>
      <c r="F365" s="9">
        <v>0</v>
      </c>
      <c r="G365" s="9">
        <v>0</v>
      </c>
      <c r="H365" s="9">
        <v>0</v>
      </c>
      <c r="I365" s="9">
        <v>0</v>
      </c>
      <c r="J365" s="10" t="b">
        <v>0</v>
      </c>
      <c r="K365" s="6"/>
    </row>
    <row r="366" spans="2:11" ht="15" customHeight="1">
      <c r="B366" s="7">
        <v>30363</v>
      </c>
      <c r="C366" s="24" t="s">
        <v>3</v>
      </c>
      <c r="D366" s="9" t="s">
        <v>577</v>
      </c>
      <c r="E366" s="9"/>
      <c r="F366" s="9">
        <v>0</v>
      </c>
      <c r="G366" s="9">
        <v>0</v>
      </c>
      <c r="H366" s="9">
        <v>0</v>
      </c>
      <c r="I366" s="9">
        <v>0</v>
      </c>
      <c r="J366" s="10" t="b">
        <v>0</v>
      </c>
      <c r="K366" s="6"/>
    </row>
    <row r="367" spans="2:11" ht="15" customHeight="1">
      <c r="B367" s="7">
        <v>30364</v>
      </c>
      <c r="C367" s="24" t="s">
        <v>3</v>
      </c>
      <c r="D367" s="9" t="s">
        <v>577</v>
      </c>
      <c r="E367" s="9"/>
      <c r="F367" s="9">
        <v>0</v>
      </c>
      <c r="G367" s="9">
        <v>0</v>
      </c>
      <c r="H367" s="9">
        <v>0</v>
      </c>
      <c r="I367" s="9">
        <v>0</v>
      </c>
      <c r="J367" s="10" t="b">
        <v>0</v>
      </c>
      <c r="K367" s="6"/>
    </row>
    <row r="368" spans="2:11" ht="15" customHeight="1">
      <c r="B368" s="7">
        <v>30365</v>
      </c>
      <c r="C368" s="12" t="s">
        <v>843</v>
      </c>
      <c r="D368" s="9" t="s">
        <v>577</v>
      </c>
      <c r="E368" s="9"/>
      <c r="F368" s="9">
        <v>1</v>
      </c>
      <c r="G368" s="9">
        <v>1</v>
      </c>
      <c r="H368" s="9">
        <v>0</v>
      </c>
      <c r="I368" s="9">
        <v>0</v>
      </c>
      <c r="J368" s="10" t="b">
        <v>1</v>
      </c>
      <c r="K368" s="6" t="s">
        <v>842</v>
      </c>
    </row>
    <row r="369" spans="2:11" ht="15" customHeight="1">
      <c r="B369" s="7">
        <v>30366</v>
      </c>
      <c r="C369" s="83" t="s">
        <v>529</v>
      </c>
      <c r="D369" s="9" t="s">
        <v>578</v>
      </c>
      <c r="E369" s="9"/>
      <c r="F369" s="9">
        <v>1</v>
      </c>
      <c r="G369" s="9">
        <v>32767</v>
      </c>
      <c r="H369" s="9">
        <v>-32768</v>
      </c>
      <c r="I369" s="9">
        <v>0</v>
      </c>
      <c r="J369" s="10" t="b">
        <v>1</v>
      </c>
      <c r="K369" s="6" t="s">
        <v>821</v>
      </c>
    </row>
    <row r="370" spans="2:11" ht="15" customHeight="1">
      <c r="B370" s="7">
        <v>30367</v>
      </c>
      <c r="C370" s="83" t="s">
        <v>530</v>
      </c>
      <c r="D370" s="9" t="s">
        <v>577</v>
      </c>
      <c r="E370" s="9" t="s">
        <v>2</v>
      </c>
      <c r="F370" s="9">
        <v>1</v>
      </c>
      <c r="G370" s="9">
        <v>300</v>
      </c>
      <c r="H370" s="9">
        <v>80</v>
      </c>
      <c r="I370" s="9">
        <v>187</v>
      </c>
      <c r="J370" s="10" t="b">
        <v>1</v>
      </c>
      <c r="K370" s="6"/>
    </row>
    <row r="371" spans="2:11" ht="15" customHeight="1">
      <c r="B371" s="7">
        <v>30368</v>
      </c>
      <c r="C371" s="83" t="s">
        <v>531</v>
      </c>
      <c r="D371" s="9" t="s">
        <v>577</v>
      </c>
      <c r="E371" s="9" t="s">
        <v>2</v>
      </c>
      <c r="F371" s="9">
        <v>1</v>
      </c>
      <c r="G371" s="9">
        <v>300</v>
      </c>
      <c r="H371" s="9">
        <v>80</v>
      </c>
      <c r="I371" s="9">
        <v>253</v>
      </c>
      <c r="J371" s="10" t="b">
        <v>1</v>
      </c>
      <c r="K371" s="6"/>
    </row>
    <row r="372" spans="2:11" ht="15" customHeight="1">
      <c r="B372" s="7">
        <v>30369</v>
      </c>
      <c r="C372" s="83" t="s">
        <v>532</v>
      </c>
      <c r="D372" s="9" t="s">
        <v>577</v>
      </c>
      <c r="E372" s="9" t="s">
        <v>2</v>
      </c>
      <c r="F372" s="9">
        <v>1</v>
      </c>
      <c r="G372" s="9">
        <v>20</v>
      </c>
      <c r="H372" s="9">
        <v>0</v>
      </c>
      <c r="I372" s="9">
        <v>10</v>
      </c>
      <c r="J372" s="10" t="b">
        <v>1</v>
      </c>
      <c r="K372" s="6"/>
    </row>
    <row r="373" spans="2:11" ht="15" customHeight="1">
      <c r="B373" s="7">
        <v>30370</v>
      </c>
      <c r="C373" s="83" t="s">
        <v>533</v>
      </c>
      <c r="D373" s="9" t="s">
        <v>577</v>
      </c>
      <c r="E373" s="9" t="s">
        <v>43</v>
      </c>
      <c r="F373" s="9">
        <v>1</v>
      </c>
      <c r="G373" s="9">
        <v>65</v>
      </c>
      <c r="H373" s="9">
        <v>40</v>
      </c>
      <c r="I373" s="9">
        <v>48</v>
      </c>
      <c r="J373" s="10" t="b">
        <v>1</v>
      </c>
      <c r="K373" s="6"/>
    </row>
    <row r="374" spans="2:11" ht="15" customHeight="1">
      <c r="B374" s="7">
        <v>30371</v>
      </c>
      <c r="C374" s="83" t="s">
        <v>534</v>
      </c>
      <c r="D374" s="9" t="s">
        <v>577</v>
      </c>
      <c r="E374" s="9" t="s">
        <v>43</v>
      </c>
      <c r="F374" s="9">
        <v>1</v>
      </c>
      <c r="G374" s="9">
        <v>65</v>
      </c>
      <c r="H374" s="9">
        <v>40</v>
      </c>
      <c r="I374" s="9">
        <v>52</v>
      </c>
      <c r="J374" s="10" t="b">
        <v>1</v>
      </c>
      <c r="K374" s="6"/>
    </row>
    <row r="375" spans="2:11" ht="15" customHeight="1">
      <c r="B375" s="7">
        <v>30372</v>
      </c>
      <c r="C375" s="78" t="s">
        <v>535</v>
      </c>
      <c r="D375" s="9" t="s">
        <v>577</v>
      </c>
      <c r="E375" s="9" t="s">
        <v>18</v>
      </c>
      <c r="F375" s="9">
        <v>0.1</v>
      </c>
      <c r="G375" s="9">
        <v>1000</v>
      </c>
      <c r="H375" s="9">
        <v>0</v>
      </c>
      <c r="I375" s="9">
        <v>50</v>
      </c>
      <c r="J375" s="10" t="b">
        <v>1</v>
      </c>
      <c r="K375" s="6"/>
    </row>
    <row r="376" spans="2:11" ht="15" customHeight="1">
      <c r="B376" s="7">
        <v>30373</v>
      </c>
      <c r="C376" s="78" t="s">
        <v>536</v>
      </c>
      <c r="D376" s="9" t="s">
        <v>577</v>
      </c>
      <c r="E376" s="9" t="s">
        <v>18</v>
      </c>
      <c r="F376" s="9">
        <v>0.1</v>
      </c>
      <c r="G376" s="9">
        <v>30</v>
      </c>
      <c r="H376" s="9">
        <v>0</v>
      </c>
      <c r="I376" s="9">
        <v>5</v>
      </c>
      <c r="J376" s="10" t="b">
        <v>1</v>
      </c>
      <c r="K376" s="6"/>
    </row>
    <row r="377" spans="2:11" ht="15" customHeight="1">
      <c r="B377" s="7">
        <v>30374</v>
      </c>
      <c r="C377" s="83" t="s">
        <v>537</v>
      </c>
      <c r="D377" s="9" t="s">
        <v>578</v>
      </c>
      <c r="E377" s="9"/>
      <c r="F377" s="9">
        <v>1</v>
      </c>
      <c r="G377" s="9">
        <v>32767</v>
      </c>
      <c r="H377" s="9">
        <v>-32768</v>
      </c>
      <c r="I377" s="9">
        <v>0</v>
      </c>
      <c r="J377" s="10" t="b">
        <v>0</v>
      </c>
      <c r="K377" s="6" t="s">
        <v>48</v>
      </c>
    </row>
    <row r="378" spans="2:11" ht="15" customHeight="1">
      <c r="B378" s="7">
        <v>30375</v>
      </c>
      <c r="C378" s="83" t="s">
        <v>538</v>
      </c>
      <c r="D378" s="9" t="s">
        <v>578</v>
      </c>
      <c r="E378" s="9"/>
      <c r="F378" s="9">
        <v>1</v>
      </c>
      <c r="G378" s="9">
        <v>32767</v>
      </c>
      <c r="H378" s="9">
        <v>-32768</v>
      </c>
      <c r="I378" s="9">
        <v>0</v>
      </c>
      <c r="J378" s="10" t="b">
        <v>1</v>
      </c>
      <c r="K378" s="6" t="s">
        <v>48</v>
      </c>
    </row>
    <row r="379" spans="2:11" ht="15" customHeight="1">
      <c r="B379" s="7">
        <v>30376</v>
      </c>
      <c r="C379" s="12" t="s">
        <v>726</v>
      </c>
      <c r="D379" s="9" t="s">
        <v>577</v>
      </c>
      <c r="E379" s="9"/>
      <c r="F379" s="9">
        <v>1</v>
      </c>
      <c r="G379" s="9">
        <v>32767</v>
      </c>
      <c r="H379" s="9">
        <v>-32767</v>
      </c>
      <c r="I379" s="9">
        <v>2</v>
      </c>
      <c r="J379" s="10" t="b">
        <v>1</v>
      </c>
      <c r="K379" s="6" t="s">
        <v>731</v>
      </c>
    </row>
    <row r="380" spans="2:11" ht="15" customHeight="1">
      <c r="B380" s="7">
        <v>30377</v>
      </c>
      <c r="C380" s="12" t="s">
        <v>727</v>
      </c>
      <c r="D380" s="9" t="s">
        <v>577</v>
      </c>
      <c r="E380" s="9"/>
      <c r="F380" s="9">
        <v>0.1</v>
      </c>
      <c r="G380" s="9">
        <v>1000</v>
      </c>
      <c r="H380" s="9">
        <v>-1000</v>
      </c>
      <c r="I380" s="9">
        <v>210</v>
      </c>
      <c r="J380" s="10" t="b">
        <v>1</v>
      </c>
      <c r="K380" s="6"/>
    </row>
    <row r="381" spans="2:11" ht="15" customHeight="1">
      <c r="B381" s="7">
        <v>30378</v>
      </c>
      <c r="C381" s="12" t="s">
        <v>728</v>
      </c>
      <c r="D381" s="9" t="s">
        <v>577</v>
      </c>
      <c r="E381" s="9"/>
      <c r="F381" s="9">
        <v>0.1</v>
      </c>
      <c r="G381" s="9">
        <v>1000</v>
      </c>
      <c r="H381" s="9">
        <v>-1000</v>
      </c>
      <c r="I381" s="9">
        <v>10</v>
      </c>
      <c r="J381" s="10" t="b">
        <v>1</v>
      </c>
      <c r="K381" s="6"/>
    </row>
    <row r="382" spans="2:11" ht="15" customHeight="1">
      <c r="B382" s="7">
        <v>30379</v>
      </c>
      <c r="C382" s="12" t="s">
        <v>729</v>
      </c>
      <c r="D382" s="9" t="s">
        <v>577</v>
      </c>
      <c r="E382" s="9"/>
      <c r="F382" s="9">
        <v>0.1</v>
      </c>
      <c r="G382" s="9">
        <v>1000</v>
      </c>
      <c r="H382" s="9">
        <v>-1000</v>
      </c>
      <c r="I382" s="9">
        <v>50</v>
      </c>
      <c r="J382" s="10" t="b">
        <v>1</v>
      </c>
      <c r="K382" s="6"/>
    </row>
    <row r="383" spans="2:11" ht="15" customHeight="1">
      <c r="B383" s="7">
        <v>30380</v>
      </c>
      <c r="C383" s="12" t="s">
        <v>865</v>
      </c>
      <c r="D383" s="9" t="s">
        <v>577</v>
      </c>
      <c r="E383" s="9"/>
      <c r="F383" s="9">
        <v>0.1</v>
      </c>
      <c r="G383" s="9">
        <v>1000</v>
      </c>
      <c r="H383" s="9">
        <v>0</v>
      </c>
      <c r="I383" s="9">
        <v>400</v>
      </c>
      <c r="J383" s="10" t="b">
        <v>1</v>
      </c>
      <c r="K383" s="6"/>
    </row>
    <row r="384" spans="2:11" ht="15" customHeight="1">
      <c r="B384" s="7">
        <v>30381</v>
      </c>
      <c r="C384" s="12" t="s">
        <v>730</v>
      </c>
      <c r="D384" s="9" t="s">
        <v>577</v>
      </c>
      <c r="E384" s="9"/>
      <c r="F384" s="9">
        <v>0</v>
      </c>
      <c r="G384" s="9">
        <v>0</v>
      </c>
      <c r="H384" s="9">
        <v>0</v>
      </c>
      <c r="I384" s="9">
        <v>0</v>
      </c>
      <c r="J384" s="10" t="b">
        <v>0</v>
      </c>
      <c r="K384" s="6"/>
    </row>
    <row r="385" spans="2:11" ht="15" customHeight="1">
      <c r="B385" s="7">
        <v>30382</v>
      </c>
      <c r="C385" s="24" t="s">
        <v>3</v>
      </c>
      <c r="D385" s="9" t="s">
        <v>577</v>
      </c>
      <c r="E385" s="9"/>
      <c r="F385" s="9">
        <v>0</v>
      </c>
      <c r="G385" s="9">
        <v>0</v>
      </c>
      <c r="H385" s="9">
        <v>0</v>
      </c>
      <c r="I385" s="9">
        <v>0</v>
      </c>
      <c r="J385" s="10" t="b">
        <v>0</v>
      </c>
      <c r="K385" s="6"/>
    </row>
    <row r="386" spans="2:11" ht="15" customHeight="1">
      <c r="B386" s="7">
        <v>30383</v>
      </c>
      <c r="C386" s="24" t="s">
        <v>3</v>
      </c>
      <c r="D386" s="9" t="s">
        <v>577</v>
      </c>
      <c r="E386" s="9"/>
      <c r="F386" s="9">
        <v>0</v>
      </c>
      <c r="G386" s="9">
        <v>0</v>
      </c>
      <c r="H386" s="9">
        <v>0</v>
      </c>
      <c r="I386" s="9">
        <v>0</v>
      </c>
      <c r="J386" s="10" t="b">
        <v>0</v>
      </c>
      <c r="K386" s="6"/>
    </row>
    <row r="387" spans="2:11" ht="15" customHeight="1">
      <c r="B387" s="7">
        <v>30384</v>
      </c>
      <c r="C387" s="24" t="s">
        <v>3</v>
      </c>
      <c r="D387" s="9" t="s">
        <v>577</v>
      </c>
      <c r="E387" s="9"/>
      <c r="F387" s="9">
        <v>0</v>
      </c>
      <c r="G387" s="9">
        <v>0</v>
      </c>
      <c r="H387" s="9">
        <v>0</v>
      </c>
      <c r="I387" s="9">
        <v>0</v>
      </c>
      <c r="J387" s="10" t="b">
        <v>0</v>
      </c>
      <c r="K387" s="6"/>
    </row>
    <row r="388" spans="2:11" ht="15" customHeight="1">
      <c r="B388" s="7">
        <v>30385</v>
      </c>
      <c r="C388" s="24" t="s">
        <v>3</v>
      </c>
      <c r="D388" s="9" t="s">
        <v>577</v>
      </c>
      <c r="E388" s="9"/>
      <c r="F388" s="9">
        <v>0</v>
      </c>
      <c r="G388" s="9">
        <v>0</v>
      </c>
      <c r="H388" s="9">
        <v>0</v>
      </c>
      <c r="I388" s="9">
        <v>0</v>
      </c>
      <c r="J388" s="10" t="b">
        <v>0</v>
      </c>
      <c r="K388" s="6"/>
    </row>
    <row r="389" spans="2:11" ht="15" customHeight="1">
      <c r="B389" s="7">
        <v>30386</v>
      </c>
      <c r="C389" s="24" t="s">
        <v>3</v>
      </c>
      <c r="D389" s="9" t="s">
        <v>577</v>
      </c>
      <c r="E389" s="9"/>
      <c r="F389" s="9">
        <v>0</v>
      </c>
      <c r="G389" s="9">
        <v>0</v>
      </c>
      <c r="H389" s="9">
        <v>0</v>
      </c>
      <c r="I389" s="9">
        <v>0</v>
      </c>
      <c r="J389" s="10" t="b">
        <v>0</v>
      </c>
      <c r="K389" s="6"/>
    </row>
    <row r="390" spans="2:11" ht="15" customHeight="1">
      <c r="B390" s="7">
        <v>30387</v>
      </c>
      <c r="C390" s="24" t="s">
        <v>3</v>
      </c>
      <c r="D390" s="9" t="s">
        <v>577</v>
      </c>
      <c r="E390" s="9"/>
      <c r="F390" s="9">
        <v>0</v>
      </c>
      <c r="G390" s="9">
        <v>0</v>
      </c>
      <c r="H390" s="9">
        <v>0</v>
      </c>
      <c r="I390" s="9">
        <v>0</v>
      </c>
      <c r="J390" s="10" t="b">
        <v>0</v>
      </c>
      <c r="K390" s="6"/>
    </row>
    <row r="391" spans="2:11" ht="15" customHeight="1">
      <c r="B391" s="7">
        <v>30388</v>
      </c>
      <c r="C391" s="24" t="s">
        <v>3</v>
      </c>
      <c r="D391" s="9" t="s">
        <v>577</v>
      </c>
      <c r="E391" s="9"/>
      <c r="F391" s="9">
        <v>0</v>
      </c>
      <c r="G391" s="9">
        <v>0</v>
      </c>
      <c r="H391" s="9">
        <v>0</v>
      </c>
      <c r="I391" s="9">
        <v>0</v>
      </c>
      <c r="J391" s="10" t="b">
        <v>0</v>
      </c>
      <c r="K391" s="6"/>
    </row>
    <row r="392" spans="2:11" ht="15" customHeight="1">
      <c r="B392" s="7">
        <v>30389</v>
      </c>
      <c r="C392" s="24" t="s">
        <v>3</v>
      </c>
      <c r="D392" s="9" t="s">
        <v>577</v>
      </c>
      <c r="E392" s="9"/>
      <c r="F392" s="9">
        <v>0</v>
      </c>
      <c r="G392" s="9">
        <v>0</v>
      </c>
      <c r="H392" s="9">
        <v>0</v>
      </c>
      <c r="I392" s="9">
        <v>0</v>
      </c>
      <c r="J392" s="10" t="b">
        <v>0</v>
      </c>
      <c r="K392" s="6"/>
    </row>
    <row r="393" spans="2:11" ht="15" customHeight="1">
      <c r="B393" s="7">
        <v>30390</v>
      </c>
      <c r="C393" s="24" t="s">
        <v>3</v>
      </c>
      <c r="D393" s="9" t="s">
        <v>577</v>
      </c>
      <c r="E393" s="9"/>
      <c r="F393" s="9">
        <v>0</v>
      </c>
      <c r="G393" s="9">
        <v>0</v>
      </c>
      <c r="H393" s="9">
        <v>0</v>
      </c>
      <c r="I393" s="9">
        <v>0</v>
      </c>
      <c r="J393" s="10" t="b">
        <v>0</v>
      </c>
      <c r="K393" s="6"/>
    </row>
    <row r="394" spans="2:11" ht="15" customHeight="1">
      <c r="B394" s="7">
        <v>30391</v>
      </c>
      <c r="C394" s="24" t="s">
        <v>3</v>
      </c>
      <c r="D394" s="9" t="s">
        <v>577</v>
      </c>
      <c r="E394" s="9"/>
      <c r="F394" s="9">
        <v>0</v>
      </c>
      <c r="G394" s="9">
        <v>0</v>
      </c>
      <c r="H394" s="9">
        <v>0</v>
      </c>
      <c r="I394" s="9">
        <v>0</v>
      </c>
      <c r="J394" s="10" t="b">
        <v>0</v>
      </c>
      <c r="K394" s="6"/>
    </row>
    <row r="395" spans="2:11" ht="15" customHeight="1">
      <c r="B395" s="7">
        <v>30392</v>
      </c>
      <c r="C395" s="24" t="s">
        <v>3</v>
      </c>
      <c r="D395" s="9" t="s">
        <v>577</v>
      </c>
      <c r="E395" s="9"/>
      <c r="F395" s="9">
        <v>0</v>
      </c>
      <c r="G395" s="9">
        <v>0</v>
      </c>
      <c r="H395" s="9">
        <v>0</v>
      </c>
      <c r="I395" s="9">
        <v>0</v>
      </c>
      <c r="J395" s="10" t="b">
        <v>0</v>
      </c>
      <c r="K395" s="6"/>
    </row>
    <row r="396" spans="2:11" ht="15" customHeight="1">
      <c r="B396" s="7">
        <v>30393</v>
      </c>
      <c r="C396" s="24" t="s">
        <v>3</v>
      </c>
      <c r="D396" s="9" t="s">
        <v>577</v>
      </c>
      <c r="E396" s="9"/>
      <c r="F396" s="9">
        <v>0</v>
      </c>
      <c r="G396" s="9">
        <v>0</v>
      </c>
      <c r="H396" s="9">
        <v>0</v>
      </c>
      <c r="I396" s="9">
        <v>0</v>
      </c>
      <c r="J396" s="10" t="b">
        <v>0</v>
      </c>
      <c r="K396" s="6"/>
    </row>
    <row r="397" spans="2:11" ht="15" customHeight="1">
      <c r="B397" s="7">
        <v>30394</v>
      </c>
      <c r="C397" s="24" t="s">
        <v>3</v>
      </c>
      <c r="D397" s="9" t="s">
        <v>577</v>
      </c>
      <c r="E397" s="9"/>
      <c r="F397" s="9">
        <v>0</v>
      </c>
      <c r="G397" s="9">
        <v>0</v>
      </c>
      <c r="H397" s="9">
        <v>0</v>
      </c>
      <c r="I397" s="9">
        <v>0</v>
      </c>
      <c r="J397" s="10" t="b">
        <v>0</v>
      </c>
      <c r="K397" s="6"/>
    </row>
    <row r="398" spans="2:11" ht="15" customHeight="1">
      <c r="B398" s="7">
        <v>30395</v>
      </c>
      <c r="C398" s="24" t="s">
        <v>3</v>
      </c>
      <c r="D398" s="9" t="s">
        <v>577</v>
      </c>
      <c r="E398" s="9"/>
      <c r="F398" s="9">
        <v>0</v>
      </c>
      <c r="G398" s="9">
        <v>0</v>
      </c>
      <c r="H398" s="9">
        <v>0</v>
      </c>
      <c r="I398" s="9">
        <v>0</v>
      </c>
      <c r="J398" s="10" t="b">
        <v>0</v>
      </c>
      <c r="K398" s="6"/>
    </row>
    <row r="399" spans="2:11" ht="15" customHeight="1">
      <c r="B399" s="7">
        <v>30396</v>
      </c>
      <c r="C399" s="24" t="s">
        <v>3</v>
      </c>
      <c r="D399" s="9" t="s">
        <v>577</v>
      </c>
      <c r="E399" s="9"/>
      <c r="F399" s="9">
        <v>0</v>
      </c>
      <c r="G399" s="9">
        <v>0</v>
      </c>
      <c r="H399" s="9">
        <v>0</v>
      </c>
      <c r="I399" s="9">
        <v>0</v>
      </c>
      <c r="J399" s="10" t="b">
        <v>0</v>
      </c>
      <c r="K399" s="6"/>
    </row>
    <row r="400" spans="2:11" ht="15" customHeight="1">
      <c r="B400" s="7">
        <v>30397</v>
      </c>
      <c r="C400" s="24" t="s">
        <v>3</v>
      </c>
      <c r="D400" s="9" t="s">
        <v>577</v>
      </c>
      <c r="E400" s="9"/>
      <c r="F400" s="9">
        <v>0</v>
      </c>
      <c r="G400" s="9">
        <v>0</v>
      </c>
      <c r="H400" s="9">
        <v>0</v>
      </c>
      <c r="I400" s="9">
        <v>0</v>
      </c>
      <c r="J400" s="10" t="b">
        <v>0</v>
      </c>
      <c r="K400" s="6"/>
    </row>
    <row r="401" spans="1:11" ht="15" customHeight="1">
      <c r="B401" s="7">
        <v>30398</v>
      </c>
      <c r="C401" s="24" t="s">
        <v>3</v>
      </c>
      <c r="D401" s="9" t="s">
        <v>577</v>
      </c>
      <c r="E401" s="9"/>
      <c r="F401" s="9">
        <v>0</v>
      </c>
      <c r="G401" s="9">
        <v>0</v>
      </c>
      <c r="H401" s="9">
        <v>0</v>
      </c>
      <c r="I401" s="9">
        <v>0</v>
      </c>
      <c r="J401" s="10" t="b">
        <v>0</v>
      </c>
      <c r="K401" s="6"/>
    </row>
    <row r="402" spans="1:11" ht="15" customHeight="1">
      <c r="B402" s="7">
        <v>30399</v>
      </c>
      <c r="C402" s="24" t="s">
        <v>3</v>
      </c>
      <c r="D402" s="9" t="s">
        <v>577</v>
      </c>
      <c r="E402" s="9"/>
      <c r="F402" s="9">
        <v>0</v>
      </c>
      <c r="G402" s="9">
        <v>0</v>
      </c>
      <c r="H402" s="9">
        <v>0</v>
      </c>
      <c r="I402" s="9">
        <v>0</v>
      </c>
      <c r="J402" s="10" t="b">
        <v>0</v>
      </c>
      <c r="K402" s="16"/>
    </row>
    <row r="403" spans="1:11" s="33" customFormat="1" ht="15" customHeight="1">
      <c r="A403" s="32"/>
      <c r="B403" s="7">
        <v>30400</v>
      </c>
      <c r="C403" s="24" t="s">
        <v>3</v>
      </c>
      <c r="D403" s="9" t="s">
        <v>577</v>
      </c>
      <c r="E403" s="9"/>
      <c r="F403" s="9">
        <v>0</v>
      </c>
      <c r="G403" s="9">
        <v>0</v>
      </c>
      <c r="H403" s="9">
        <v>0</v>
      </c>
      <c r="I403" s="9">
        <v>0</v>
      </c>
      <c r="J403" s="10" t="b">
        <v>0</v>
      </c>
      <c r="K403" s="6"/>
    </row>
    <row r="404" spans="1:11" ht="15" customHeight="1">
      <c r="B404" s="7">
        <v>30401</v>
      </c>
      <c r="C404" s="8" t="s">
        <v>539</v>
      </c>
      <c r="D404" s="9" t="s">
        <v>577</v>
      </c>
      <c r="E404" s="9"/>
      <c r="F404" s="9">
        <v>1</v>
      </c>
      <c r="G404" s="9">
        <v>32767</v>
      </c>
      <c r="H404" s="9">
        <v>-32768</v>
      </c>
      <c r="I404" s="9">
        <v>1</v>
      </c>
      <c r="J404" s="10" t="b">
        <v>1</v>
      </c>
      <c r="K404" s="6" t="s">
        <v>708</v>
      </c>
    </row>
    <row r="405" spans="1:11" ht="15" customHeight="1">
      <c r="B405" s="7">
        <v>30402</v>
      </c>
      <c r="C405" s="8" t="s">
        <v>540</v>
      </c>
      <c r="D405" s="9" t="s">
        <v>577</v>
      </c>
      <c r="E405" s="9"/>
      <c r="F405" s="9">
        <v>1</v>
      </c>
      <c r="G405" s="9">
        <v>32767</v>
      </c>
      <c r="H405" s="9">
        <v>-32768</v>
      </c>
      <c r="I405" s="9">
        <v>16</v>
      </c>
      <c r="J405" s="10" t="b">
        <v>1</v>
      </c>
      <c r="K405" s="6" t="s">
        <v>56</v>
      </c>
    </row>
    <row r="406" spans="1:11" ht="15" customHeight="1">
      <c r="B406" s="7">
        <v>30403</v>
      </c>
      <c r="C406" s="8" t="s">
        <v>541</v>
      </c>
      <c r="D406" s="9" t="s">
        <v>577</v>
      </c>
      <c r="E406" s="9"/>
      <c r="F406" s="9">
        <v>1</v>
      </c>
      <c r="G406" s="9">
        <v>32767</v>
      </c>
      <c r="H406" s="9">
        <v>-32768</v>
      </c>
      <c r="I406" s="9">
        <v>8</v>
      </c>
      <c r="J406" s="10" t="b">
        <v>1</v>
      </c>
      <c r="K406" s="6" t="s">
        <v>56</v>
      </c>
    </row>
    <row r="407" spans="1:11" ht="15" customHeight="1">
      <c r="B407" s="7">
        <v>30404</v>
      </c>
      <c r="C407" s="8" t="s">
        <v>542</v>
      </c>
      <c r="D407" s="9" t="s">
        <v>577</v>
      </c>
      <c r="E407" s="9"/>
      <c r="F407" s="9">
        <v>1</v>
      </c>
      <c r="G407" s="9">
        <v>32767</v>
      </c>
      <c r="H407" s="9">
        <v>-32768</v>
      </c>
      <c r="I407" s="9">
        <v>5</v>
      </c>
      <c r="J407" s="10" t="b">
        <v>1</v>
      </c>
      <c r="K407" s="6" t="s">
        <v>56</v>
      </c>
    </row>
    <row r="408" spans="1:11" ht="15" customHeight="1">
      <c r="B408" s="7">
        <v>30405</v>
      </c>
      <c r="C408" s="8" t="s">
        <v>824</v>
      </c>
      <c r="D408" s="9" t="s">
        <v>577</v>
      </c>
      <c r="E408" s="9"/>
      <c r="F408" s="9">
        <v>1</v>
      </c>
      <c r="G408" s="9">
        <v>32767</v>
      </c>
      <c r="H408" s="9">
        <v>-32768</v>
      </c>
      <c r="I408" s="9">
        <v>6</v>
      </c>
      <c r="J408" s="10" t="b">
        <v>1</v>
      </c>
      <c r="K408" s="6" t="s">
        <v>56</v>
      </c>
    </row>
    <row r="409" spans="1:11" ht="15" customHeight="1">
      <c r="B409" s="7">
        <v>30406</v>
      </c>
      <c r="C409" s="8" t="s">
        <v>543</v>
      </c>
      <c r="D409" s="9" t="s">
        <v>577</v>
      </c>
      <c r="E409" s="9"/>
      <c r="F409" s="9">
        <v>1</v>
      </c>
      <c r="G409" s="9">
        <v>32767</v>
      </c>
      <c r="H409" s="9">
        <v>-32768</v>
      </c>
      <c r="I409" s="9">
        <v>7</v>
      </c>
      <c r="J409" s="10" t="b">
        <v>1</v>
      </c>
      <c r="K409" s="6" t="s">
        <v>56</v>
      </c>
    </row>
    <row r="410" spans="1:11" ht="15" customHeight="1">
      <c r="B410" s="7">
        <v>30407</v>
      </c>
      <c r="C410" s="8" t="s">
        <v>544</v>
      </c>
      <c r="D410" s="9" t="s">
        <v>577</v>
      </c>
      <c r="E410" s="9"/>
      <c r="F410" s="9">
        <v>1</v>
      </c>
      <c r="G410" s="9">
        <v>32767</v>
      </c>
      <c r="H410" s="9">
        <v>-32768</v>
      </c>
      <c r="I410" s="9">
        <v>13</v>
      </c>
      <c r="J410" s="10" t="b">
        <v>1</v>
      </c>
      <c r="K410" s="6" t="s">
        <v>56</v>
      </c>
    </row>
    <row r="411" spans="1:11" ht="15" customHeight="1">
      <c r="B411" s="7">
        <v>30408</v>
      </c>
      <c r="C411" s="8" t="s">
        <v>545</v>
      </c>
      <c r="D411" s="9" t="s">
        <v>577</v>
      </c>
      <c r="E411" s="9"/>
      <c r="F411" s="9">
        <v>1</v>
      </c>
      <c r="G411" s="9">
        <v>32767</v>
      </c>
      <c r="H411" s="9">
        <v>-32768</v>
      </c>
      <c r="I411" s="9">
        <v>12</v>
      </c>
      <c r="J411" s="10" t="b">
        <v>1</v>
      </c>
      <c r="K411" s="6" t="s">
        <v>56</v>
      </c>
    </row>
    <row r="412" spans="1:11" ht="15" customHeight="1">
      <c r="B412" s="7">
        <v>30409</v>
      </c>
      <c r="C412" s="8" t="s">
        <v>546</v>
      </c>
      <c r="D412" s="9" t="s">
        <v>577</v>
      </c>
      <c r="E412" s="9"/>
      <c r="F412" s="9">
        <v>1</v>
      </c>
      <c r="G412" s="9">
        <v>32767</v>
      </c>
      <c r="H412" s="9">
        <v>-32768</v>
      </c>
      <c r="I412" s="9">
        <v>15</v>
      </c>
      <c r="J412" s="10" t="b">
        <v>1</v>
      </c>
      <c r="K412" s="6" t="s">
        <v>56</v>
      </c>
    </row>
    <row r="413" spans="1:11" ht="15" customHeight="1">
      <c r="B413" s="7">
        <v>30410</v>
      </c>
      <c r="C413" s="8" t="s">
        <v>547</v>
      </c>
      <c r="D413" s="9" t="s">
        <v>577</v>
      </c>
      <c r="E413" s="9"/>
      <c r="F413" s="9">
        <v>1</v>
      </c>
      <c r="G413" s="9">
        <v>32767</v>
      </c>
      <c r="H413" s="9">
        <v>-32768</v>
      </c>
      <c r="I413" s="9">
        <v>0</v>
      </c>
      <c r="J413" s="10" t="b">
        <v>1</v>
      </c>
      <c r="K413" s="6" t="s">
        <v>56</v>
      </c>
    </row>
    <row r="414" spans="1:11" ht="15" customHeight="1">
      <c r="B414" s="7">
        <v>30411</v>
      </c>
      <c r="C414" s="8" t="s">
        <v>548</v>
      </c>
      <c r="D414" s="9" t="s">
        <v>577</v>
      </c>
      <c r="E414" s="9"/>
      <c r="F414" s="9">
        <v>1</v>
      </c>
      <c r="G414" s="9">
        <v>32767</v>
      </c>
      <c r="H414" s="9">
        <v>-32768</v>
      </c>
      <c r="I414" s="9">
        <v>0</v>
      </c>
      <c r="J414" s="10" t="b">
        <v>1</v>
      </c>
      <c r="K414" s="6" t="s">
        <v>56</v>
      </c>
    </row>
    <row r="415" spans="1:11" ht="15" customHeight="1">
      <c r="B415" s="7">
        <v>30412</v>
      </c>
      <c r="C415" s="8" t="s">
        <v>549</v>
      </c>
      <c r="D415" s="9" t="s">
        <v>577</v>
      </c>
      <c r="E415" s="9"/>
      <c r="F415" s="9">
        <v>1</v>
      </c>
      <c r="G415" s="9">
        <v>32767</v>
      </c>
      <c r="H415" s="9">
        <v>-32768</v>
      </c>
      <c r="I415" s="9">
        <v>0</v>
      </c>
      <c r="J415" s="10" t="b">
        <v>1</v>
      </c>
      <c r="K415" s="6" t="s">
        <v>56</v>
      </c>
    </row>
    <row r="416" spans="1:11" ht="15" customHeight="1">
      <c r="B416" s="7">
        <v>30413</v>
      </c>
      <c r="C416" s="8" t="s">
        <v>550</v>
      </c>
      <c r="D416" s="9" t="s">
        <v>577</v>
      </c>
      <c r="E416" s="9"/>
      <c r="F416" s="9">
        <v>1</v>
      </c>
      <c r="G416" s="9">
        <v>32767</v>
      </c>
      <c r="H416" s="9">
        <v>-32768</v>
      </c>
      <c r="I416" s="9">
        <v>0</v>
      </c>
      <c r="J416" s="10" t="b">
        <v>1</v>
      </c>
      <c r="K416" s="6" t="s">
        <v>56</v>
      </c>
    </row>
    <row r="417" spans="2:11" ht="15" customHeight="1">
      <c r="B417" s="7">
        <v>30414</v>
      </c>
      <c r="C417" s="8" t="s">
        <v>551</v>
      </c>
      <c r="D417" s="9" t="s">
        <v>577</v>
      </c>
      <c r="E417" s="9"/>
      <c r="F417" s="9">
        <v>1</v>
      </c>
      <c r="G417" s="9">
        <v>32767</v>
      </c>
      <c r="H417" s="9">
        <v>-32768</v>
      </c>
      <c r="I417" s="9">
        <v>0</v>
      </c>
      <c r="J417" s="10" t="b">
        <v>1</v>
      </c>
      <c r="K417" s="6" t="s">
        <v>56</v>
      </c>
    </row>
    <row r="418" spans="2:11" ht="15" customHeight="1">
      <c r="B418" s="7">
        <v>30415</v>
      </c>
      <c r="C418" s="8" t="s">
        <v>552</v>
      </c>
      <c r="D418" s="9" t="s">
        <v>577</v>
      </c>
      <c r="E418" s="9"/>
      <c r="F418" s="9">
        <v>1</v>
      </c>
      <c r="G418" s="9">
        <v>32767</v>
      </c>
      <c r="H418" s="9">
        <v>-32768</v>
      </c>
      <c r="I418" s="9">
        <v>0</v>
      </c>
      <c r="J418" s="10" t="b">
        <v>1</v>
      </c>
      <c r="K418" s="6" t="s">
        <v>56</v>
      </c>
    </row>
    <row r="419" spans="2:11" ht="15" customHeight="1">
      <c r="B419" s="7">
        <v>30416</v>
      </c>
      <c r="C419" s="8" t="s">
        <v>553</v>
      </c>
      <c r="D419" s="9" t="s">
        <v>577</v>
      </c>
      <c r="E419" s="9"/>
      <c r="F419" s="9">
        <v>1</v>
      </c>
      <c r="G419" s="9">
        <v>32767</v>
      </c>
      <c r="H419" s="9">
        <v>-32768</v>
      </c>
      <c r="I419" s="9">
        <v>0</v>
      </c>
      <c r="J419" s="10" t="b">
        <v>1</v>
      </c>
      <c r="K419" s="6" t="s">
        <v>56</v>
      </c>
    </row>
    <row r="420" spans="2:11" ht="15" customHeight="1">
      <c r="B420" s="7">
        <v>30417</v>
      </c>
      <c r="C420" s="8" t="s">
        <v>554</v>
      </c>
      <c r="D420" s="9" t="s">
        <v>577</v>
      </c>
      <c r="E420" s="9"/>
      <c r="F420" s="9">
        <v>1</v>
      </c>
      <c r="G420" s="9">
        <v>32767</v>
      </c>
      <c r="H420" s="9">
        <v>-32768</v>
      </c>
      <c r="I420" s="9">
        <v>0</v>
      </c>
      <c r="J420" s="10" t="b">
        <v>1</v>
      </c>
      <c r="K420" s="6" t="s">
        <v>56</v>
      </c>
    </row>
    <row r="421" spans="2:11" ht="15" customHeight="1">
      <c r="B421" s="7">
        <v>30418</v>
      </c>
      <c r="C421" s="8" t="s">
        <v>555</v>
      </c>
      <c r="D421" s="9" t="s">
        <v>577</v>
      </c>
      <c r="E421" s="9"/>
      <c r="F421" s="9">
        <v>1</v>
      </c>
      <c r="G421" s="9">
        <v>32767</v>
      </c>
      <c r="H421" s="9">
        <v>-32768</v>
      </c>
      <c r="I421" s="9">
        <v>0</v>
      </c>
      <c r="J421" s="10" t="b">
        <v>1</v>
      </c>
      <c r="K421" s="6" t="s">
        <v>56</v>
      </c>
    </row>
    <row r="422" spans="2:11" ht="15" customHeight="1">
      <c r="B422" s="7">
        <v>30419</v>
      </c>
      <c r="C422" s="8" t="s">
        <v>556</v>
      </c>
      <c r="D422" s="9" t="s">
        <v>577</v>
      </c>
      <c r="E422" s="9"/>
      <c r="F422" s="9">
        <v>1</v>
      </c>
      <c r="G422" s="9">
        <v>32767</v>
      </c>
      <c r="H422" s="9">
        <v>-32768</v>
      </c>
      <c r="I422" s="9" t="s">
        <v>61</v>
      </c>
      <c r="J422" s="10" t="b">
        <v>1</v>
      </c>
      <c r="K422" s="6" t="s">
        <v>60</v>
      </c>
    </row>
    <row r="423" spans="2:11" ht="15" customHeight="1">
      <c r="B423" s="7">
        <v>30420</v>
      </c>
      <c r="C423" s="8" t="s">
        <v>557</v>
      </c>
      <c r="D423" s="9" t="s">
        <v>577</v>
      </c>
      <c r="E423" s="9"/>
      <c r="F423" s="9">
        <v>1</v>
      </c>
      <c r="G423" s="9">
        <v>32767</v>
      </c>
      <c r="H423" s="9">
        <v>-32768</v>
      </c>
      <c r="I423" s="9" t="s">
        <v>66</v>
      </c>
      <c r="J423" s="10" t="b">
        <v>1</v>
      </c>
      <c r="K423" s="6" t="s">
        <v>56</v>
      </c>
    </row>
    <row r="424" spans="2:11" ht="15" customHeight="1">
      <c r="B424" s="7">
        <v>30421</v>
      </c>
      <c r="C424" s="8" t="s">
        <v>558</v>
      </c>
      <c r="D424" s="9" t="s">
        <v>577</v>
      </c>
      <c r="E424" s="9"/>
      <c r="F424" s="9">
        <v>1</v>
      </c>
      <c r="G424" s="9">
        <v>32767</v>
      </c>
      <c r="H424" s="9">
        <v>-32768</v>
      </c>
      <c r="I424" s="9" t="s">
        <v>62</v>
      </c>
      <c r="J424" s="10" t="b">
        <v>1</v>
      </c>
      <c r="K424" s="6" t="s">
        <v>56</v>
      </c>
    </row>
    <row r="425" spans="2:11" ht="15" customHeight="1">
      <c r="B425" s="7">
        <v>30422</v>
      </c>
      <c r="C425" s="8" t="s">
        <v>559</v>
      </c>
      <c r="D425" s="9" t="s">
        <v>577</v>
      </c>
      <c r="E425" s="9"/>
      <c r="F425" s="9">
        <v>1</v>
      </c>
      <c r="G425" s="9">
        <v>32767</v>
      </c>
      <c r="H425" s="9">
        <v>-32768</v>
      </c>
      <c r="I425" s="9" t="s">
        <v>63</v>
      </c>
      <c r="J425" s="10" t="b">
        <v>1</v>
      </c>
      <c r="K425" s="6" t="s">
        <v>56</v>
      </c>
    </row>
    <row r="426" spans="2:11" ht="15" customHeight="1">
      <c r="B426" s="7">
        <v>30423</v>
      </c>
      <c r="C426" s="8" t="s">
        <v>560</v>
      </c>
      <c r="D426" s="9" t="s">
        <v>577</v>
      </c>
      <c r="E426" s="9"/>
      <c r="F426" s="9">
        <v>1</v>
      </c>
      <c r="G426" s="9">
        <v>32767</v>
      </c>
      <c r="H426" s="9">
        <v>-32768</v>
      </c>
      <c r="I426" s="9" t="s">
        <v>875</v>
      </c>
      <c r="J426" s="10" t="b">
        <v>1</v>
      </c>
      <c r="K426" s="6" t="s">
        <v>56</v>
      </c>
    </row>
    <row r="427" spans="2:11" ht="15" customHeight="1">
      <c r="B427" s="7">
        <v>30424</v>
      </c>
      <c r="C427" s="8" t="s">
        <v>561</v>
      </c>
      <c r="D427" s="9" t="s">
        <v>577</v>
      </c>
      <c r="E427" s="9"/>
      <c r="F427" s="9">
        <v>1</v>
      </c>
      <c r="G427" s="9">
        <v>32767</v>
      </c>
      <c r="H427" s="9">
        <v>-32768</v>
      </c>
      <c r="I427" s="9" t="s">
        <v>876</v>
      </c>
      <c r="J427" s="10" t="b">
        <v>1</v>
      </c>
      <c r="K427" s="6" t="s">
        <v>56</v>
      </c>
    </row>
    <row r="428" spans="2:11" ht="15" customHeight="1">
      <c r="B428" s="7">
        <v>30425</v>
      </c>
      <c r="C428" s="8" t="s">
        <v>562</v>
      </c>
      <c r="D428" s="9" t="s">
        <v>577</v>
      </c>
      <c r="E428" s="9"/>
      <c r="F428" s="9">
        <v>1</v>
      </c>
      <c r="G428" s="9">
        <v>32767</v>
      </c>
      <c r="H428" s="9">
        <v>-32768</v>
      </c>
      <c r="I428" s="9" t="s">
        <v>877</v>
      </c>
      <c r="J428" s="10" t="b">
        <v>1</v>
      </c>
      <c r="K428" s="6" t="s">
        <v>56</v>
      </c>
    </row>
    <row r="429" spans="2:11" ht="15" customHeight="1">
      <c r="B429" s="7">
        <v>30426</v>
      </c>
      <c r="C429" s="8" t="s">
        <v>563</v>
      </c>
      <c r="D429" s="9" t="s">
        <v>577</v>
      </c>
      <c r="E429" s="9"/>
      <c r="F429" s="9">
        <v>1</v>
      </c>
      <c r="G429" s="9">
        <v>32767</v>
      </c>
      <c r="H429" s="9">
        <v>-32768</v>
      </c>
      <c r="I429" s="9" t="s">
        <v>64</v>
      </c>
      <c r="J429" s="10" t="b">
        <v>1</v>
      </c>
      <c r="K429" s="6" t="s">
        <v>56</v>
      </c>
    </row>
    <row r="430" spans="2:11" ht="15" customHeight="1">
      <c r="B430" s="7">
        <v>30427</v>
      </c>
      <c r="C430" s="8" t="s">
        <v>564</v>
      </c>
      <c r="D430" s="9" t="s">
        <v>577</v>
      </c>
      <c r="E430" s="9"/>
      <c r="F430" s="9">
        <v>1</v>
      </c>
      <c r="G430" s="9">
        <v>32767</v>
      </c>
      <c r="H430" s="9">
        <v>-32768</v>
      </c>
      <c r="I430" s="9" t="s">
        <v>65</v>
      </c>
      <c r="J430" s="10" t="b">
        <v>1</v>
      </c>
      <c r="K430" s="6" t="s">
        <v>708</v>
      </c>
    </row>
    <row r="431" spans="2:11" ht="15" customHeight="1">
      <c r="B431" s="7">
        <v>30428</v>
      </c>
      <c r="C431" s="8" t="s">
        <v>565</v>
      </c>
      <c r="D431" s="9" t="s">
        <v>577</v>
      </c>
      <c r="E431" s="9"/>
      <c r="F431" s="9">
        <v>1</v>
      </c>
      <c r="G431" s="9">
        <v>32767</v>
      </c>
      <c r="H431" s="9">
        <v>-32768</v>
      </c>
      <c r="I431" s="9">
        <v>0</v>
      </c>
      <c r="J431" s="10" t="b">
        <v>1</v>
      </c>
      <c r="K431" s="6" t="s">
        <v>56</v>
      </c>
    </row>
    <row r="432" spans="2:11" ht="15" customHeight="1">
      <c r="B432" s="7">
        <v>30429</v>
      </c>
      <c r="C432" s="8" t="s">
        <v>566</v>
      </c>
      <c r="D432" s="9" t="s">
        <v>577</v>
      </c>
      <c r="E432" s="9"/>
      <c r="F432" s="9">
        <v>1</v>
      </c>
      <c r="G432" s="9">
        <v>32767</v>
      </c>
      <c r="H432" s="9">
        <v>-32768</v>
      </c>
      <c r="I432" s="9">
        <v>0</v>
      </c>
      <c r="J432" s="10" t="b">
        <v>1</v>
      </c>
      <c r="K432" s="6" t="s">
        <v>56</v>
      </c>
    </row>
    <row r="433" spans="2:11" ht="15" customHeight="1">
      <c r="B433" s="7">
        <v>30430</v>
      </c>
      <c r="C433" s="8" t="s">
        <v>567</v>
      </c>
      <c r="D433" s="9" t="s">
        <v>577</v>
      </c>
      <c r="E433" s="9"/>
      <c r="F433" s="9">
        <v>1</v>
      </c>
      <c r="G433" s="9">
        <v>32767</v>
      </c>
      <c r="H433" s="9">
        <v>-32768</v>
      </c>
      <c r="I433" s="9">
        <v>0</v>
      </c>
      <c r="J433" s="10" t="b">
        <v>1</v>
      </c>
      <c r="K433" s="6" t="s">
        <v>56</v>
      </c>
    </row>
    <row r="434" spans="2:11" ht="15" customHeight="1">
      <c r="B434" s="7">
        <v>30431</v>
      </c>
      <c r="C434" s="8" t="s">
        <v>568</v>
      </c>
      <c r="D434" s="9" t="s">
        <v>577</v>
      </c>
      <c r="E434" s="9"/>
      <c r="F434" s="9">
        <v>1</v>
      </c>
      <c r="G434" s="9">
        <v>32767</v>
      </c>
      <c r="H434" s="9">
        <v>-32768</v>
      </c>
      <c r="I434" s="9">
        <v>0</v>
      </c>
      <c r="J434" s="10" t="b">
        <v>1</v>
      </c>
      <c r="K434" s="6" t="s">
        <v>56</v>
      </c>
    </row>
    <row r="435" spans="2:11" ht="15" customHeight="1">
      <c r="B435" s="7">
        <v>30432</v>
      </c>
      <c r="C435" s="8" t="s">
        <v>569</v>
      </c>
      <c r="D435" s="9" t="s">
        <v>577</v>
      </c>
      <c r="E435" s="9"/>
      <c r="F435" s="9">
        <v>1</v>
      </c>
      <c r="G435" s="9">
        <v>32767</v>
      </c>
      <c r="H435" s="9">
        <v>-32768</v>
      </c>
      <c r="I435" s="9">
        <v>0</v>
      </c>
      <c r="J435" s="10" t="b">
        <v>1</v>
      </c>
      <c r="K435" s="6" t="s">
        <v>56</v>
      </c>
    </row>
    <row r="436" spans="2:11" ht="15" customHeight="1">
      <c r="B436" s="7">
        <v>30433</v>
      </c>
      <c r="C436" s="8" t="s">
        <v>570</v>
      </c>
      <c r="D436" s="9" t="s">
        <v>577</v>
      </c>
      <c r="E436" s="9"/>
      <c r="F436" s="9">
        <v>1</v>
      </c>
      <c r="G436" s="9">
        <v>32767</v>
      </c>
      <c r="H436" s="9">
        <v>-32768</v>
      </c>
      <c r="I436" s="9">
        <v>0</v>
      </c>
      <c r="J436" s="10" t="b">
        <v>1</v>
      </c>
      <c r="K436" s="6" t="s">
        <v>56</v>
      </c>
    </row>
    <row r="437" spans="2:11" ht="15" customHeight="1">
      <c r="B437" s="7">
        <v>30434</v>
      </c>
      <c r="C437" s="8" t="s">
        <v>571</v>
      </c>
      <c r="D437" s="9" t="s">
        <v>577</v>
      </c>
      <c r="E437" s="9"/>
      <c r="F437" s="9">
        <v>1</v>
      </c>
      <c r="G437" s="9">
        <v>32767</v>
      </c>
      <c r="H437" s="9">
        <v>-32768</v>
      </c>
      <c r="I437" s="9">
        <v>0</v>
      </c>
      <c r="J437" s="10" t="b">
        <v>1</v>
      </c>
      <c r="K437" s="6" t="s">
        <v>56</v>
      </c>
    </row>
    <row r="438" spans="2:11" ht="15" customHeight="1">
      <c r="B438" s="7">
        <v>30435</v>
      </c>
      <c r="C438" s="8" t="s">
        <v>572</v>
      </c>
      <c r="D438" s="9" t="s">
        <v>577</v>
      </c>
      <c r="E438" s="9"/>
      <c r="F438" s="9">
        <v>1</v>
      </c>
      <c r="G438" s="9">
        <v>32767</v>
      </c>
      <c r="H438" s="9">
        <v>-32768</v>
      </c>
      <c r="I438" s="9">
        <v>0</v>
      </c>
      <c r="J438" s="10" t="b">
        <v>1</v>
      </c>
      <c r="K438" s="6" t="s">
        <v>56</v>
      </c>
    </row>
    <row r="439" spans="2:11" ht="15" customHeight="1">
      <c r="B439" s="7">
        <v>30436</v>
      </c>
      <c r="C439" s="8" t="s">
        <v>573</v>
      </c>
      <c r="D439" s="9" t="s">
        <v>577</v>
      </c>
      <c r="E439" s="9"/>
      <c r="F439" s="9">
        <v>1</v>
      </c>
      <c r="G439" s="9">
        <v>32767</v>
      </c>
      <c r="H439" s="9">
        <v>-32768</v>
      </c>
      <c r="I439" s="9">
        <v>0</v>
      </c>
      <c r="J439" s="10" t="b">
        <v>1</v>
      </c>
      <c r="K439" s="6" t="s">
        <v>56</v>
      </c>
    </row>
    <row r="440" spans="2:11" ht="15" customHeight="1">
      <c r="B440" s="7">
        <v>30437</v>
      </c>
      <c r="C440" s="8" t="s">
        <v>574</v>
      </c>
      <c r="D440" s="9" t="s">
        <v>577</v>
      </c>
      <c r="E440" s="9"/>
      <c r="F440" s="9">
        <v>1</v>
      </c>
      <c r="G440" s="9">
        <v>32767</v>
      </c>
      <c r="H440" s="9">
        <v>-32768</v>
      </c>
      <c r="I440" s="9">
        <v>0</v>
      </c>
      <c r="J440" s="10" t="b">
        <v>1</v>
      </c>
      <c r="K440" s="6" t="s">
        <v>56</v>
      </c>
    </row>
    <row r="441" spans="2:11" ht="15" customHeight="1">
      <c r="B441" s="7">
        <v>30438</v>
      </c>
      <c r="C441" s="8" t="s">
        <v>575</v>
      </c>
      <c r="D441" s="9" t="s">
        <v>577</v>
      </c>
      <c r="E441" s="9"/>
      <c r="F441" s="9">
        <v>1</v>
      </c>
      <c r="G441" s="9">
        <v>32767</v>
      </c>
      <c r="H441" s="9">
        <v>-32768</v>
      </c>
      <c r="I441" s="9">
        <v>0</v>
      </c>
      <c r="J441" s="10" t="b">
        <v>1</v>
      </c>
      <c r="K441" s="6" t="s">
        <v>56</v>
      </c>
    </row>
    <row r="442" spans="2:11" ht="15" customHeight="1">
      <c r="B442" s="7">
        <v>30439</v>
      </c>
      <c r="C442" s="24" t="s">
        <v>576</v>
      </c>
      <c r="D442" s="9" t="s">
        <v>577</v>
      </c>
      <c r="E442" s="9"/>
      <c r="F442" s="9">
        <v>1</v>
      </c>
      <c r="G442" s="9">
        <v>32767</v>
      </c>
      <c r="H442" s="9">
        <v>-32768</v>
      </c>
      <c r="I442" s="9">
        <v>0</v>
      </c>
      <c r="J442" s="10" t="b">
        <v>1</v>
      </c>
      <c r="K442" s="6" t="s">
        <v>57</v>
      </c>
    </row>
    <row r="443" spans="2:11" ht="15" customHeight="1">
      <c r="B443" s="7">
        <v>30440</v>
      </c>
      <c r="C443" s="24" t="s">
        <v>647</v>
      </c>
      <c r="D443" s="9" t="s">
        <v>577</v>
      </c>
      <c r="E443" s="9"/>
      <c r="F443" s="9">
        <v>1</v>
      </c>
      <c r="G443" s="9">
        <v>4096</v>
      </c>
      <c r="H443" s="9">
        <v>0</v>
      </c>
      <c r="I443" s="9">
        <v>1500</v>
      </c>
      <c r="J443" s="10" t="b">
        <v>1</v>
      </c>
      <c r="K443" s="6"/>
    </row>
    <row r="444" spans="2:11" ht="15" customHeight="1">
      <c r="B444" s="7">
        <v>30441</v>
      </c>
      <c r="C444" s="78" t="s">
        <v>820</v>
      </c>
      <c r="D444" s="9" t="s">
        <v>577</v>
      </c>
      <c r="E444" s="9"/>
      <c r="F444" s="9">
        <v>1</v>
      </c>
      <c r="G444" s="9">
        <v>32767</v>
      </c>
      <c r="H444" s="9">
        <v>-32768</v>
      </c>
      <c r="I444" s="9">
        <v>0</v>
      </c>
      <c r="J444" s="10" t="b">
        <v>1</v>
      </c>
      <c r="K444" s="6" t="s">
        <v>822</v>
      </c>
    </row>
    <row r="445" spans="2:11" ht="15" customHeight="1">
      <c r="B445" s="7">
        <v>30442</v>
      </c>
      <c r="C445" s="12" t="s">
        <v>3</v>
      </c>
      <c r="D445" s="9" t="s">
        <v>577</v>
      </c>
      <c r="E445" s="9"/>
      <c r="F445" s="9">
        <v>1</v>
      </c>
      <c r="G445" s="9">
        <v>0</v>
      </c>
      <c r="H445" s="9">
        <v>0</v>
      </c>
      <c r="I445" s="9">
        <v>0</v>
      </c>
      <c r="J445" s="10" t="b">
        <v>0</v>
      </c>
      <c r="K445" s="6"/>
    </row>
    <row r="446" spans="2:11" ht="15" customHeight="1">
      <c r="B446" s="7">
        <v>30443</v>
      </c>
      <c r="C446" s="12" t="s">
        <v>3</v>
      </c>
      <c r="D446" s="9" t="s">
        <v>577</v>
      </c>
      <c r="E446" s="9"/>
      <c r="F446" s="9">
        <v>1</v>
      </c>
      <c r="G446" s="9">
        <v>0</v>
      </c>
      <c r="H446" s="9">
        <v>0</v>
      </c>
      <c r="I446" s="9">
        <v>0</v>
      </c>
      <c r="J446" s="10" t="b">
        <v>0</v>
      </c>
      <c r="K446" s="6"/>
    </row>
    <row r="447" spans="2:11" ht="15" customHeight="1">
      <c r="B447" s="7">
        <v>30444</v>
      </c>
      <c r="C447" s="12" t="s">
        <v>3</v>
      </c>
      <c r="D447" s="9" t="s">
        <v>577</v>
      </c>
      <c r="E447" s="9"/>
      <c r="F447" s="9">
        <v>1</v>
      </c>
      <c r="G447" s="9">
        <v>0</v>
      </c>
      <c r="H447" s="9">
        <v>0</v>
      </c>
      <c r="I447" s="9">
        <v>0</v>
      </c>
      <c r="J447" s="10" t="b">
        <v>0</v>
      </c>
      <c r="K447" s="6"/>
    </row>
    <row r="448" spans="2:11" ht="15" customHeight="1">
      <c r="B448" s="7">
        <v>30445</v>
      </c>
      <c r="C448" s="12" t="s">
        <v>3</v>
      </c>
      <c r="D448" s="9" t="s">
        <v>577</v>
      </c>
      <c r="E448" s="9"/>
      <c r="F448" s="9">
        <v>1</v>
      </c>
      <c r="G448" s="9">
        <v>0</v>
      </c>
      <c r="H448" s="9">
        <v>0</v>
      </c>
      <c r="I448" s="9">
        <v>0</v>
      </c>
      <c r="J448" s="10" t="b">
        <v>0</v>
      </c>
      <c r="K448" s="6"/>
    </row>
    <row r="449" spans="2:11" ht="15" customHeight="1">
      <c r="B449" s="7">
        <v>30446</v>
      </c>
      <c r="C449" s="12" t="s">
        <v>3</v>
      </c>
      <c r="D449" s="9" t="s">
        <v>577</v>
      </c>
      <c r="E449" s="9"/>
      <c r="F449" s="9">
        <v>1</v>
      </c>
      <c r="G449" s="9">
        <v>0</v>
      </c>
      <c r="H449" s="9">
        <v>0</v>
      </c>
      <c r="I449" s="9">
        <v>0</v>
      </c>
      <c r="J449" s="10" t="b">
        <v>0</v>
      </c>
      <c r="K449" s="6"/>
    </row>
    <row r="450" spans="2:11" ht="15" customHeight="1">
      <c r="B450" s="7">
        <v>30447</v>
      </c>
      <c r="C450" s="12" t="s">
        <v>866</v>
      </c>
      <c r="D450" s="9" t="s">
        <v>577</v>
      </c>
      <c r="E450" s="9" t="s">
        <v>869</v>
      </c>
      <c r="F450" s="9">
        <v>1</v>
      </c>
      <c r="G450" s="9">
        <v>32767</v>
      </c>
      <c r="H450" s="9">
        <v>0</v>
      </c>
      <c r="I450" s="9">
        <v>3000</v>
      </c>
      <c r="J450" s="10" t="b">
        <v>1</v>
      </c>
      <c r="K450" s="6"/>
    </row>
    <row r="451" spans="2:11" ht="15" customHeight="1">
      <c r="B451" s="7">
        <v>30448</v>
      </c>
      <c r="C451" s="12" t="s">
        <v>792</v>
      </c>
      <c r="D451" s="9" t="s">
        <v>577</v>
      </c>
      <c r="E451" s="9"/>
      <c r="F451" s="9">
        <v>1</v>
      </c>
      <c r="G451" s="9">
        <v>0</v>
      </c>
      <c r="H451" s="9">
        <v>0</v>
      </c>
      <c r="I451" s="9">
        <v>0</v>
      </c>
      <c r="J451" s="10" t="b">
        <v>0</v>
      </c>
      <c r="K451" s="6"/>
    </row>
    <row r="452" spans="2:11" ht="15" customHeight="1">
      <c r="B452" s="7">
        <v>30449</v>
      </c>
      <c r="C452" s="12" t="s">
        <v>792</v>
      </c>
      <c r="D452" s="9" t="s">
        <v>577</v>
      </c>
      <c r="E452" s="9"/>
      <c r="F452" s="9">
        <v>1</v>
      </c>
      <c r="G452" s="9">
        <v>0</v>
      </c>
      <c r="H452" s="9">
        <v>0</v>
      </c>
      <c r="I452" s="9">
        <v>0</v>
      </c>
      <c r="J452" s="10" t="b">
        <v>0</v>
      </c>
      <c r="K452" s="6"/>
    </row>
    <row r="453" spans="2:11" ht="15" customHeight="1">
      <c r="B453" s="7">
        <v>30450</v>
      </c>
      <c r="C453" s="24" t="s">
        <v>3</v>
      </c>
      <c r="D453" s="9" t="s">
        <v>577</v>
      </c>
      <c r="E453" s="9"/>
      <c r="F453" s="9">
        <v>1</v>
      </c>
      <c r="G453" s="9">
        <v>0</v>
      </c>
      <c r="H453" s="9">
        <v>0</v>
      </c>
      <c r="I453" s="9">
        <v>0</v>
      </c>
      <c r="J453" s="10" t="b">
        <v>0</v>
      </c>
      <c r="K453" s="6"/>
    </row>
    <row r="454" spans="2:11" ht="15" customHeight="1">
      <c r="B454" s="7">
        <v>30451</v>
      </c>
      <c r="C454" s="12" t="s">
        <v>3</v>
      </c>
      <c r="D454" s="9" t="s">
        <v>577</v>
      </c>
      <c r="E454" s="9"/>
      <c r="F454" s="9">
        <v>1</v>
      </c>
      <c r="G454" s="9">
        <v>0</v>
      </c>
      <c r="H454" s="9">
        <v>0</v>
      </c>
      <c r="I454" s="9">
        <v>0</v>
      </c>
      <c r="J454" s="10" t="b">
        <v>0</v>
      </c>
      <c r="K454" s="6"/>
    </row>
    <row r="455" spans="2:11" ht="15" customHeight="1">
      <c r="B455" s="7">
        <v>30452</v>
      </c>
      <c r="C455" s="12" t="s">
        <v>3</v>
      </c>
      <c r="D455" s="9" t="s">
        <v>577</v>
      </c>
      <c r="E455" s="9"/>
      <c r="F455" s="9">
        <v>1</v>
      </c>
      <c r="G455" s="9">
        <v>0</v>
      </c>
      <c r="H455" s="9">
        <v>0</v>
      </c>
      <c r="I455" s="9">
        <v>0</v>
      </c>
      <c r="J455" s="10" t="b">
        <v>0</v>
      </c>
      <c r="K455" s="6"/>
    </row>
    <row r="456" spans="2:11" ht="15" customHeight="1">
      <c r="B456" s="7">
        <v>30453</v>
      </c>
      <c r="C456" s="12" t="s">
        <v>3</v>
      </c>
      <c r="D456" s="9" t="s">
        <v>577</v>
      </c>
      <c r="E456" s="9"/>
      <c r="F456" s="9">
        <v>1</v>
      </c>
      <c r="G456" s="9">
        <v>0</v>
      </c>
      <c r="H456" s="9">
        <v>0</v>
      </c>
      <c r="I456" s="9">
        <v>0</v>
      </c>
      <c r="J456" s="10" t="b">
        <v>0</v>
      </c>
      <c r="K456" s="6"/>
    </row>
    <row r="457" spans="2:11" ht="15" customHeight="1">
      <c r="B457" s="7">
        <v>30454</v>
      </c>
      <c r="C457" s="12" t="s">
        <v>3</v>
      </c>
      <c r="D457" s="9" t="s">
        <v>577</v>
      </c>
      <c r="E457" s="9"/>
      <c r="F457" s="9">
        <v>1</v>
      </c>
      <c r="G457" s="9">
        <v>0</v>
      </c>
      <c r="H457" s="9">
        <v>0</v>
      </c>
      <c r="I457" s="9">
        <v>0</v>
      </c>
      <c r="J457" s="10" t="b">
        <v>0</v>
      </c>
      <c r="K457" s="6"/>
    </row>
    <row r="458" spans="2:11" ht="15" customHeight="1">
      <c r="B458" s="7">
        <v>30455</v>
      </c>
      <c r="C458" s="12" t="s">
        <v>3</v>
      </c>
      <c r="D458" s="9" t="s">
        <v>577</v>
      </c>
      <c r="E458" s="9"/>
      <c r="F458" s="9">
        <v>1</v>
      </c>
      <c r="G458" s="9">
        <v>0</v>
      </c>
      <c r="H458" s="9">
        <v>0</v>
      </c>
      <c r="I458" s="9">
        <v>0</v>
      </c>
      <c r="J458" s="10" t="b">
        <v>0</v>
      </c>
      <c r="K458" s="6"/>
    </row>
    <row r="459" spans="2:11" ht="15" customHeight="1">
      <c r="B459" s="7">
        <v>30456</v>
      </c>
      <c r="C459" s="12" t="s">
        <v>3</v>
      </c>
      <c r="D459" s="9" t="s">
        <v>577</v>
      </c>
      <c r="E459" s="9"/>
      <c r="F459" s="9">
        <v>1</v>
      </c>
      <c r="G459" s="9">
        <v>0</v>
      </c>
      <c r="H459" s="9">
        <v>0</v>
      </c>
      <c r="I459" s="9">
        <v>0</v>
      </c>
      <c r="J459" s="10" t="b">
        <v>0</v>
      </c>
      <c r="K459" s="6"/>
    </row>
    <row r="460" spans="2:11" ht="15" customHeight="1">
      <c r="B460" s="7">
        <v>30457</v>
      </c>
      <c r="C460" s="12" t="s">
        <v>643</v>
      </c>
      <c r="D460" s="9" t="s">
        <v>577</v>
      </c>
      <c r="E460" s="9"/>
      <c r="F460" s="9">
        <v>1</v>
      </c>
      <c r="G460" s="9">
        <v>0</v>
      </c>
      <c r="H460" s="9">
        <v>0</v>
      </c>
      <c r="I460" s="9">
        <v>0</v>
      </c>
      <c r="J460" s="10" t="b">
        <v>0</v>
      </c>
      <c r="K460" s="6"/>
    </row>
    <row r="461" spans="2:11" ht="15" customHeight="1">
      <c r="B461" s="7">
        <v>30458</v>
      </c>
      <c r="C461" s="12" t="s">
        <v>643</v>
      </c>
      <c r="D461" s="9" t="s">
        <v>577</v>
      </c>
      <c r="E461" s="9"/>
      <c r="F461" s="9">
        <v>1</v>
      </c>
      <c r="G461" s="9">
        <v>0</v>
      </c>
      <c r="H461" s="9">
        <v>0</v>
      </c>
      <c r="I461" s="9">
        <v>0</v>
      </c>
      <c r="J461" s="10" t="b">
        <v>0</v>
      </c>
      <c r="K461" s="6"/>
    </row>
    <row r="462" spans="2:11" ht="15" customHeight="1">
      <c r="B462" s="7">
        <v>30459</v>
      </c>
      <c r="C462" s="24" t="s">
        <v>3</v>
      </c>
      <c r="D462" s="9" t="s">
        <v>577</v>
      </c>
      <c r="E462" s="9"/>
      <c r="F462" s="9">
        <v>1</v>
      </c>
      <c r="G462" s="9">
        <v>0</v>
      </c>
      <c r="H462" s="9">
        <v>0</v>
      </c>
      <c r="I462" s="9">
        <v>0</v>
      </c>
      <c r="J462" s="10" t="b">
        <v>0</v>
      </c>
      <c r="K462" s="6"/>
    </row>
    <row r="463" spans="2:11" ht="15" customHeight="1">
      <c r="B463" s="7">
        <v>30460</v>
      </c>
      <c r="C463" s="12" t="s">
        <v>3</v>
      </c>
      <c r="D463" s="9" t="s">
        <v>577</v>
      </c>
      <c r="E463" s="9"/>
      <c r="F463" s="9">
        <v>1</v>
      </c>
      <c r="G463" s="9">
        <v>0</v>
      </c>
      <c r="H463" s="9">
        <v>0</v>
      </c>
      <c r="I463" s="9">
        <v>0</v>
      </c>
      <c r="J463" s="10" t="b">
        <v>0</v>
      </c>
      <c r="K463" s="6"/>
    </row>
    <row r="464" spans="2:11" ht="15" customHeight="1">
      <c r="B464" s="7">
        <v>30461</v>
      </c>
      <c r="C464" s="12" t="s">
        <v>3</v>
      </c>
      <c r="D464" s="9" t="s">
        <v>577</v>
      </c>
      <c r="E464" s="9"/>
      <c r="F464" s="9">
        <v>1</v>
      </c>
      <c r="G464" s="9">
        <v>0</v>
      </c>
      <c r="H464" s="9">
        <v>0</v>
      </c>
      <c r="I464" s="9">
        <v>0</v>
      </c>
      <c r="J464" s="10" t="b">
        <v>0</v>
      </c>
      <c r="K464" s="6"/>
    </row>
    <row r="465" spans="2:11" ht="15" customHeight="1">
      <c r="B465" s="7">
        <v>30462</v>
      </c>
      <c r="C465" s="12" t="s">
        <v>3</v>
      </c>
      <c r="D465" s="9" t="s">
        <v>577</v>
      </c>
      <c r="E465" s="9"/>
      <c r="F465" s="9">
        <v>1</v>
      </c>
      <c r="G465" s="9">
        <v>0</v>
      </c>
      <c r="H465" s="9">
        <v>0</v>
      </c>
      <c r="I465" s="9">
        <v>0</v>
      </c>
      <c r="J465" s="10" t="b">
        <v>0</v>
      </c>
      <c r="K465" s="6"/>
    </row>
    <row r="466" spans="2:11" ht="15" customHeight="1">
      <c r="B466" s="7">
        <v>30463</v>
      </c>
      <c r="C466" s="12" t="s">
        <v>3</v>
      </c>
      <c r="D466" s="9" t="s">
        <v>577</v>
      </c>
      <c r="E466" s="9"/>
      <c r="F466" s="9">
        <v>1</v>
      </c>
      <c r="G466" s="9">
        <v>0</v>
      </c>
      <c r="H466" s="9">
        <v>0</v>
      </c>
      <c r="I466" s="9">
        <v>0</v>
      </c>
      <c r="J466" s="10" t="b">
        <v>0</v>
      </c>
      <c r="K466" s="6"/>
    </row>
    <row r="467" spans="2:11" ht="15" customHeight="1">
      <c r="C467" s="34"/>
      <c r="G467" s="34"/>
    </row>
    <row r="468" spans="2:11" ht="15" customHeight="1">
      <c r="C468" s="34"/>
      <c r="G468" s="34"/>
    </row>
    <row r="469" spans="2:11" ht="15" customHeight="1">
      <c r="C469" s="34"/>
      <c r="G469" s="34"/>
    </row>
    <row r="470" spans="2:11" ht="15" customHeight="1">
      <c r="C470" s="34"/>
      <c r="G470" s="34"/>
    </row>
    <row r="471" spans="2:11" ht="15" customHeight="1">
      <c r="G471" s="34"/>
    </row>
  </sheetData>
  <mergeCells count="1">
    <mergeCell ref="B1:K1"/>
  </mergeCells>
  <phoneticPr fontId="8" type="noConversion"/>
  <conditionalFormatting sqref="C404:C452 C471:C1048576 C54:C402 C1:C39">
    <cfRule type="cellIs" dxfId="26" priority="15" operator="equal">
      <formula>"保留"</formula>
    </cfRule>
  </conditionalFormatting>
  <conditionalFormatting sqref="C403">
    <cfRule type="cellIs" dxfId="25" priority="14" operator="equal">
      <formula>"保留"</formula>
    </cfRule>
  </conditionalFormatting>
  <conditionalFormatting sqref="C40:C44">
    <cfRule type="cellIs" dxfId="24" priority="9" operator="equal">
      <formula>"保留"</formula>
    </cfRule>
  </conditionalFormatting>
  <conditionalFormatting sqref="C44:C47">
    <cfRule type="cellIs" dxfId="23" priority="8" operator="equal">
      <formula>"保留"</formula>
    </cfRule>
  </conditionalFormatting>
  <conditionalFormatting sqref="C48:C52">
    <cfRule type="cellIs" dxfId="22" priority="7" operator="equal">
      <formula>"保留"</formula>
    </cfRule>
  </conditionalFormatting>
  <conditionalFormatting sqref="C52:C53">
    <cfRule type="cellIs" dxfId="21" priority="6" operator="equal">
      <formula>"保留"</formula>
    </cfRule>
  </conditionalFormatting>
  <conditionalFormatting sqref="C453:C461">
    <cfRule type="cellIs" dxfId="20" priority="5" operator="equal">
      <formula>"保留"</formula>
    </cfRule>
  </conditionalFormatting>
  <conditionalFormatting sqref="C462:C466">
    <cfRule type="cellIs" dxfId="19" priority="4" operator="equal">
      <formula>"保留"</formula>
    </cfRule>
  </conditionalFormatting>
  <conditionalFormatting sqref="C48">
    <cfRule type="cellIs" dxfId="18" priority="2" operator="equal">
      <formula>"保留"</formula>
    </cfRule>
  </conditionalFormatting>
  <dataValidations count="1">
    <dataValidation type="list" allowBlank="1" showInputMessage="1" showErrorMessage="1" sqref="J2:J1048576">
      <formula1>"TRUE,FALSE"</formula1>
    </dataValidation>
  </dataValidations>
  <pageMargins left="0.75" right="0.75" top="1" bottom="1" header="0.5" footer="0.5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34"/>
  <sheetViews>
    <sheetView workbookViewId="0">
      <selection activeCell="D10" sqref="D10"/>
    </sheetView>
  </sheetViews>
  <sheetFormatPr defaultColWidth="9" defaultRowHeight="13.8"/>
  <cols>
    <col min="1" max="1" width="4.109375" style="43" customWidth="1"/>
    <col min="2" max="2" width="13.88671875" style="43" customWidth="1"/>
    <col min="3" max="3" width="9" style="43"/>
    <col min="4" max="4" width="21.77734375" style="43" customWidth="1"/>
    <col min="5" max="5" width="20.6640625" style="43" customWidth="1"/>
    <col min="6" max="6" width="16" style="44" customWidth="1"/>
    <col min="7" max="7" width="9.6640625" style="44" customWidth="1"/>
    <col min="8" max="8" width="28.21875" style="43" customWidth="1"/>
    <col min="9" max="9" width="35.109375" style="43" customWidth="1"/>
    <col min="10" max="10" width="29.33203125" style="43" customWidth="1"/>
    <col min="11" max="16384" width="9" style="43"/>
  </cols>
  <sheetData>
    <row r="1" spans="2:9" ht="14.4" thickBot="1"/>
    <row r="2" spans="2:9" ht="24.75" customHeight="1" thickBot="1">
      <c r="B2" s="90" t="s">
        <v>669</v>
      </c>
      <c r="C2" s="91"/>
      <c r="D2" s="91"/>
      <c r="E2" s="91"/>
      <c r="F2" s="92"/>
      <c r="G2" s="41"/>
      <c r="H2" s="95" t="s">
        <v>723</v>
      </c>
      <c r="I2" s="96"/>
    </row>
    <row r="3" spans="2:9" ht="20.25" customHeight="1">
      <c r="B3" s="45" t="s">
        <v>670</v>
      </c>
      <c r="C3" s="40">
        <v>1</v>
      </c>
      <c r="D3" s="46" t="s">
        <v>671</v>
      </c>
      <c r="E3" s="21" t="s">
        <v>672</v>
      </c>
      <c r="F3" s="22" t="s">
        <v>673</v>
      </c>
      <c r="G3" s="47"/>
      <c r="H3" s="93" t="s">
        <v>724</v>
      </c>
      <c r="I3" s="94"/>
    </row>
    <row r="4" spans="2:9" ht="14.4">
      <c r="B4" s="48" t="s">
        <v>674</v>
      </c>
      <c r="C4" s="42">
        <v>0</v>
      </c>
      <c r="D4" s="9">
        <v>30244</v>
      </c>
      <c r="E4" s="8" t="s">
        <v>675</v>
      </c>
      <c r="F4" s="3" t="str">
        <f>DEC2HEX(C3+C4*2+C5*4+C6*8+C7*16+C8*32+C9*64+C10*128+C11*256+C12*512+C13*1024+C14*2048+C15*4096+C16*8192+C17*16384+C18*32768)</f>
        <v>5</v>
      </c>
      <c r="G4" s="38"/>
      <c r="H4" s="48" t="s">
        <v>676</v>
      </c>
      <c r="I4" s="74">
        <v>2</v>
      </c>
    </row>
    <row r="5" spans="2:9" ht="15" thickBot="1">
      <c r="B5" s="48" t="s">
        <v>677</v>
      </c>
      <c r="C5" s="42">
        <v>1</v>
      </c>
      <c r="D5" s="9">
        <v>30245</v>
      </c>
      <c r="E5" s="8" t="s">
        <v>678</v>
      </c>
      <c r="F5" s="3" t="str">
        <f>DEC2HEX(C19+C20*2+C21*4+C22*8+C23*16+C24*32+C25*64+C26*128+C27*256+C28*512+C29*1024+C30*2048+C31*4096+C32*8192+C33*16384+C34*32768)</f>
        <v>0</v>
      </c>
      <c r="G5" s="38"/>
      <c r="H5" s="49" t="s">
        <v>679</v>
      </c>
      <c r="I5" s="50">
        <v>2</v>
      </c>
    </row>
    <row r="6" spans="2:9" ht="14.4">
      <c r="B6" s="48" t="s">
        <v>680</v>
      </c>
      <c r="C6" s="42">
        <v>0</v>
      </c>
      <c r="D6" s="9">
        <v>30246</v>
      </c>
      <c r="E6" s="8" t="s">
        <v>681</v>
      </c>
      <c r="F6" s="3">
        <v>0</v>
      </c>
      <c r="G6" s="38"/>
    </row>
    <row r="7" spans="2:9" ht="14.4">
      <c r="B7" s="48" t="s">
        <v>682</v>
      </c>
      <c r="C7" s="42">
        <v>0</v>
      </c>
      <c r="D7" s="9">
        <v>30224</v>
      </c>
      <c r="E7" s="51" t="s">
        <v>683</v>
      </c>
      <c r="F7" s="52">
        <f>I5*256 + I4</f>
        <v>514</v>
      </c>
    </row>
    <row r="8" spans="2:9" ht="14.4">
      <c r="B8" s="48" t="s">
        <v>684</v>
      </c>
      <c r="C8" s="36">
        <v>0</v>
      </c>
    </row>
    <row r="9" spans="2:9" ht="14.4">
      <c r="B9" s="48" t="s">
        <v>685</v>
      </c>
      <c r="C9" s="36">
        <v>0</v>
      </c>
    </row>
    <row r="10" spans="2:9" ht="14.4">
      <c r="B10" s="48" t="s">
        <v>686</v>
      </c>
      <c r="C10" s="36">
        <v>0</v>
      </c>
    </row>
    <row r="11" spans="2:9" ht="14.4">
      <c r="B11" s="48" t="s">
        <v>687</v>
      </c>
      <c r="C11" s="36">
        <v>0</v>
      </c>
    </row>
    <row r="12" spans="2:9" ht="14.4">
      <c r="B12" s="77" t="s">
        <v>825</v>
      </c>
      <c r="C12" s="36">
        <v>0</v>
      </c>
    </row>
    <row r="13" spans="2:9" ht="14.4">
      <c r="B13" s="77" t="s">
        <v>826</v>
      </c>
      <c r="C13" s="36">
        <v>0</v>
      </c>
    </row>
    <row r="14" spans="2:9" ht="14.4">
      <c r="B14" s="77" t="s">
        <v>827</v>
      </c>
      <c r="C14" s="36">
        <v>0</v>
      </c>
    </row>
    <row r="15" spans="2:9" ht="14.4">
      <c r="B15" s="77" t="s">
        <v>828</v>
      </c>
      <c r="C15" s="36">
        <v>0</v>
      </c>
    </row>
    <row r="16" spans="2:9" ht="14.4">
      <c r="B16" s="77" t="s">
        <v>851</v>
      </c>
      <c r="C16" s="36">
        <v>0</v>
      </c>
    </row>
    <row r="17" spans="2:3" ht="14.4">
      <c r="B17" s="77" t="s">
        <v>852</v>
      </c>
      <c r="C17" s="36">
        <v>0</v>
      </c>
    </row>
    <row r="18" spans="2:3" ht="14.4">
      <c r="B18" s="48" t="s">
        <v>688</v>
      </c>
      <c r="C18" s="36">
        <v>0</v>
      </c>
    </row>
    <row r="19" spans="2:3" ht="14.4">
      <c r="B19" s="48" t="s">
        <v>689</v>
      </c>
      <c r="C19" s="36">
        <v>0</v>
      </c>
    </row>
    <row r="20" spans="2:3" ht="14.4">
      <c r="B20" s="48" t="s">
        <v>690</v>
      </c>
      <c r="C20" s="36">
        <v>0</v>
      </c>
    </row>
    <row r="21" spans="2:3" ht="14.4">
      <c r="B21" s="48" t="s">
        <v>691</v>
      </c>
      <c r="C21" s="36">
        <v>0</v>
      </c>
    </row>
    <row r="22" spans="2:3" ht="14.4">
      <c r="B22" s="48" t="s">
        <v>692</v>
      </c>
      <c r="C22" s="36">
        <v>0</v>
      </c>
    </row>
    <row r="23" spans="2:3" ht="14.4">
      <c r="B23" s="48" t="s">
        <v>693</v>
      </c>
      <c r="C23" s="36">
        <v>0</v>
      </c>
    </row>
    <row r="24" spans="2:3" ht="14.4">
      <c r="B24" s="48" t="s">
        <v>694</v>
      </c>
      <c r="C24" s="36">
        <v>0</v>
      </c>
    </row>
    <row r="25" spans="2:3" ht="14.4">
      <c r="B25" s="48" t="s">
        <v>695</v>
      </c>
      <c r="C25" s="36">
        <v>0</v>
      </c>
    </row>
    <row r="26" spans="2:3" ht="14.4">
      <c r="B26" s="48" t="s">
        <v>696</v>
      </c>
      <c r="C26" s="36">
        <v>0</v>
      </c>
    </row>
    <row r="27" spans="2:3" ht="14.4">
      <c r="B27" s="48" t="s">
        <v>697</v>
      </c>
      <c r="C27" s="36">
        <v>0</v>
      </c>
    </row>
    <row r="28" spans="2:3" ht="14.4">
      <c r="B28" s="48" t="s">
        <v>698</v>
      </c>
      <c r="C28" s="36">
        <v>0</v>
      </c>
    </row>
    <row r="29" spans="2:3" ht="14.4">
      <c r="B29" s="48" t="s">
        <v>699</v>
      </c>
      <c r="C29" s="36">
        <v>0</v>
      </c>
    </row>
    <row r="30" spans="2:3" ht="14.4">
      <c r="B30" s="48" t="s">
        <v>700</v>
      </c>
      <c r="C30" s="36">
        <v>0</v>
      </c>
    </row>
    <row r="31" spans="2:3" ht="14.4">
      <c r="B31" s="48" t="s">
        <v>701</v>
      </c>
      <c r="C31" s="36">
        <v>0</v>
      </c>
    </row>
    <row r="32" spans="2:3" ht="14.4">
      <c r="B32" s="48" t="s">
        <v>702</v>
      </c>
      <c r="C32" s="36">
        <v>0</v>
      </c>
    </row>
    <row r="33" spans="2:3" ht="14.4">
      <c r="B33" s="48" t="s">
        <v>703</v>
      </c>
      <c r="C33" s="36">
        <v>0</v>
      </c>
    </row>
    <row r="34" spans="2:3" ht="15" thickBot="1">
      <c r="B34" s="49" t="s">
        <v>704</v>
      </c>
      <c r="C34" s="37">
        <v>0</v>
      </c>
    </row>
  </sheetData>
  <mergeCells count="3">
    <mergeCell ref="B2:F2"/>
    <mergeCell ref="H3:I3"/>
    <mergeCell ref="H2:I2"/>
  </mergeCells>
  <phoneticPr fontId="8" type="noConversion"/>
  <conditionalFormatting sqref="D3 B2">
    <cfRule type="cellIs" dxfId="17" priority="8" operator="equal">
      <formula>"禁止"</formula>
    </cfRule>
  </conditionalFormatting>
  <conditionalFormatting sqref="E4:E5">
    <cfRule type="cellIs" dxfId="16" priority="7" operator="equal">
      <formula>"保留"</formula>
    </cfRule>
  </conditionalFormatting>
  <conditionalFormatting sqref="E3:G3">
    <cfRule type="cellIs" dxfId="15" priority="6" operator="equal">
      <formula>"禁止"</formula>
    </cfRule>
  </conditionalFormatting>
  <conditionalFormatting sqref="C1 C3:C1048576">
    <cfRule type="cellIs" dxfId="14" priority="3" operator="equal">
      <formula>1</formula>
    </cfRule>
  </conditionalFormatting>
  <conditionalFormatting sqref="E6">
    <cfRule type="cellIs" dxfId="13" priority="2" operator="equal">
      <formula>"保留"</formula>
    </cfRule>
  </conditionalFormatting>
  <conditionalFormatting sqref="H3">
    <cfRule type="cellIs" dxfId="12" priority="1" operator="equal">
      <formula>"禁止"</formula>
    </cfRule>
  </conditionalFormatting>
  <dataValidations count="1">
    <dataValidation type="list" allowBlank="1" showInputMessage="1" showErrorMessage="1" sqref="C3:C34">
      <formula1>"1,0"</formula1>
    </dataValidation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3"/>
  <sheetViews>
    <sheetView topLeftCell="B1" workbookViewId="0">
      <selection activeCell="I27" sqref="I27"/>
    </sheetView>
  </sheetViews>
  <sheetFormatPr defaultRowHeight="14.4"/>
  <cols>
    <col min="2" max="2" width="10" customWidth="1"/>
    <col min="3" max="4" width="20.21875" customWidth="1"/>
    <col min="5" max="5" width="10.44140625" style="54" customWidth="1"/>
    <col min="6" max="6" width="22.109375" style="54" customWidth="1"/>
    <col min="11" max="11" width="24.77734375" customWidth="1"/>
    <col min="12" max="12" width="21.21875" customWidth="1"/>
    <col min="13" max="13" width="14.33203125" customWidth="1"/>
    <col min="14" max="14" width="24.44140625" customWidth="1"/>
  </cols>
  <sheetData>
    <row r="1" spans="2:14" ht="15" thickBot="1"/>
    <row r="2" spans="2:14" ht="17.399999999999999">
      <c r="B2" s="97" t="s">
        <v>790</v>
      </c>
      <c r="C2" s="98"/>
      <c r="D2" s="98"/>
      <c r="E2" s="98"/>
      <c r="F2" s="99"/>
      <c r="J2" s="97" t="s">
        <v>789</v>
      </c>
      <c r="K2" s="98"/>
      <c r="L2" s="98"/>
      <c r="M2" s="98"/>
      <c r="N2" s="99"/>
    </row>
    <row r="3" spans="2:14" ht="31.2">
      <c r="B3" s="58" t="s">
        <v>4</v>
      </c>
      <c r="C3" s="55" t="s">
        <v>5</v>
      </c>
      <c r="D3" s="76" t="s">
        <v>764</v>
      </c>
      <c r="E3" s="55" t="s">
        <v>711</v>
      </c>
      <c r="F3" s="73" t="s">
        <v>717</v>
      </c>
      <c r="J3" s="58" t="s">
        <v>4</v>
      </c>
      <c r="K3" s="55" t="s">
        <v>5</v>
      </c>
      <c r="L3" s="76" t="s">
        <v>763</v>
      </c>
      <c r="M3" s="55" t="s">
        <v>711</v>
      </c>
      <c r="N3" s="73" t="s">
        <v>717</v>
      </c>
    </row>
    <row r="4" spans="2:14">
      <c r="B4" s="7">
        <v>30419</v>
      </c>
      <c r="C4" s="8" t="s">
        <v>712</v>
      </c>
      <c r="D4" s="63">
        <v>1</v>
      </c>
      <c r="E4" s="63">
        <v>0</v>
      </c>
      <c r="F4" s="61" t="str">
        <f t="shared" ref="F4:F12" si="0">DEC2HEX(256+D4+E4*32768)</f>
        <v>101</v>
      </c>
      <c r="J4" s="7">
        <v>30419</v>
      </c>
      <c r="K4" s="8" t="s">
        <v>712</v>
      </c>
      <c r="L4" s="63">
        <v>1</v>
      </c>
      <c r="M4" s="63">
        <v>0</v>
      </c>
      <c r="N4" s="61" t="str">
        <f t="shared" ref="N4:N17" si="1">DEC2HEX(256+L4+M4*32768)</f>
        <v>101</v>
      </c>
    </row>
    <row r="5" spans="2:14">
      <c r="B5" s="7">
        <v>30420</v>
      </c>
      <c r="C5" s="12" t="s">
        <v>762</v>
      </c>
      <c r="D5" s="63">
        <v>13</v>
      </c>
      <c r="E5" s="63">
        <v>0</v>
      </c>
      <c r="F5" s="61" t="str">
        <f t="shared" si="0"/>
        <v>10D</v>
      </c>
      <c r="J5" s="7">
        <v>30420</v>
      </c>
      <c r="K5" s="12" t="s">
        <v>751</v>
      </c>
      <c r="L5" s="63">
        <v>4</v>
      </c>
      <c r="M5" s="63">
        <v>0</v>
      </c>
      <c r="N5" s="61" t="str">
        <f t="shared" si="1"/>
        <v>104</v>
      </c>
    </row>
    <row r="6" spans="2:14">
      <c r="B6" s="7">
        <v>30421</v>
      </c>
      <c r="C6" s="12" t="s">
        <v>748</v>
      </c>
      <c r="D6" s="63">
        <v>4</v>
      </c>
      <c r="E6" s="63">
        <v>1</v>
      </c>
      <c r="F6" s="61" t="str">
        <f t="shared" si="0"/>
        <v>8104</v>
      </c>
      <c r="J6" s="7">
        <v>30421</v>
      </c>
      <c r="K6" s="12" t="s">
        <v>752</v>
      </c>
      <c r="L6" s="63">
        <v>5</v>
      </c>
      <c r="M6" s="63">
        <v>0</v>
      </c>
      <c r="N6" s="61" t="str">
        <f t="shared" si="1"/>
        <v>105</v>
      </c>
    </row>
    <row r="7" spans="2:14">
      <c r="B7" s="7">
        <v>30422</v>
      </c>
      <c r="C7" s="12" t="s">
        <v>749</v>
      </c>
      <c r="D7" s="63">
        <v>5</v>
      </c>
      <c r="E7" s="63">
        <v>1</v>
      </c>
      <c r="F7" s="61" t="str">
        <f t="shared" si="0"/>
        <v>8105</v>
      </c>
      <c r="J7" s="7">
        <v>30422</v>
      </c>
      <c r="K7" s="12" t="s">
        <v>753</v>
      </c>
      <c r="L7" s="63">
        <v>14</v>
      </c>
      <c r="M7" s="63">
        <v>0</v>
      </c>
      <c r="N7" s="61" t="str">
        <f t="shared" si="1"/>
        <v>10E</v>
      </c>
    </row>
    <row r="8" spans="2:14">
      <c r="B8" s="7">
        <v>30423</v>
      </c>
      <c r="C8" s="12" t="s">
        <v>713</v>
      </c>
      <c r="D8" s="63">
        <v>6</v>
      </c>
      <c r="E8" s="63">
        <v>0</v>
      </c>
      <c r="F8" s="61" t="str">
        <f t="shared" si="0"/>
        <v>106</v>
      </c>
      <c r="J8" s="7">
        <v>30423</v>
      </c>
      <c r="K8" s="12" t="s">
        <v>754</v>
      </c>
      <c r="L8" s="63">
        <v>15</v>
      </c>
      <c r="M8" s="63">
        <v>0</v>
      </c>
      <c r="N8" s="61" t="str">
        <f t="shared" si="1"/>
        <v>10F</v>
      </c>
    </row>
    <row r="9" spans="2:14">
      <c r="B9" s="7">
        <v>30424</v>
      </c>
      <c r="C9" s="12" t="s">
        <v>714</v>
      </c>
      <c r="D9" s="63">
        <v>7</v>
      </c>
      <c r="E9" s="63">
        <v>1</v>
      </c>
      <c r="F9" s="61" t="str">
        <f t="shared" si="0"/>
        <v>8107</v>
      </c>
      <c r="J9" s="7">
        <v>30424</v>
      </c>
      <c r="K9" s="12" t="s">
        <v>713</v>
      </c>
      <c r="L9" s="63">
        <v>6</v>
      </c>
      <c r="M9" s="63">
        <v>0</v>
      </c>
      <c r="N9" s="61" t="str">
        <f t="shared" si="1"/>
        <v>106</v>
      </c>
    </row>
    <row r="10" spans="2:14">
      <c r="B10" s="7">
        <v>30425</v>
      </c>
      <c r="C10" s="12" t="s">
        <v>716</v>
      </c>
      <c r="D10" s="63">
        <v>8</v>
      </c>
      <c r="E10" s="63">
        <v>0</v>
      </c>
      <c r="F10" s="61" t="str">
        <f t="shared" si="0"/>
        <v>108</v>
      </c>
      <c r="J10" s="7">
        <v>30425</v>
      </c>
      <c r="K10" s="12" t="s">
        <v>714</v>
      </c>
      <c r="L10" s="63">
        <v>7</v>
      </c>
      <c r="M10" s="63">
        <v>0</v>
      </c>
      <c r="N10" s="61" t="str">
        <f t="shared" si="1"/>
        <v>107</v>
      </c>
    </row>
    <row r="11" spans="2:14">
      <c r="B11" s="7">
        <v>30426</v>
      </c>
      <c r="C11" s="12" t="s">
        <v>823</v>
      </c>
      <c r="D11" s="63">
        <v>10</v>
      </c>
      <c r="E11" s="63">
        <v>0</v>
      </c>
      <c r="F11" s="61" t="str">
        <f>DEC2HEX(256+D11+E11*32768)</f>
        <v>10A</v>
      </c>
      <c r="J11" s="7">
        <v>30426</v>
      </c>
      <c r="K11" s="12" t="s">
        <v>755</v>
      </c>
      <c r="L11" s="63">
        <v>8</v>
      </c>
      <c r="M11" s="63">
        <v>0</v>
      </c>
      <c r="N11" s="61" t="str">
        <f t="shared" si="1"/>
        <v>108</v>
      </c>
    </row>
    <row r="12" spans="2:14">
      <c r="B12" s="7">
        <v>30427</v>
      </c>
      <c r="C12" s="12" t="s">
        <v>715</v>
      </c>
      <c r="D12" s="63">
        <v>12</v>
      </c>
      <c r="E12" s="63">
        <v>0</v>
      </c>
      <c r="F12" s="61" t="str">
        <f t="shared" si="0"/>
        <v>10C</v>
      </c>
      <c r="J12" s="7">
        <v>30427</v>
      </c>
      <c r="K12" s="12" t="s">
        <v>756</v>
      </c>
      <c r="L12" s="63">
        <v>16</v>
      </c>
      <c r="M12" s="63">
        <v>0</v>
      </c>
      <c r="N12" s="61" t="str">
        <f t="shared" si="1"/>
        <v>110</v>
      </c>
    </row>
    <row r="13" spans="2:14">
      <c r="B13" s="7">
        <v>30428</v>
      </c>
      <c r="C13" s="12" t="s">
        <v>750</v>
      </c>
      <c r="D13" s="63">
        <v>0</v>
      </c>
      <c r="E13" s="63">
        <v>0</v>
      </c>
      <c r="F13" s="68">
        <v>0</v>
      </c>
      <c r="J13" s="7">
        <v>30428</v>
      </c>
      <c r="K13" s="12" t="s">
        <v>757</v>
      </c>
      <c r="L13" s="63">
        <v>10</v>
      </c>
      <c r="M13" s="63">
        <v>0</v>
      </c>
      <c r="N13" s="68" t="str">
        <f t="shared" si="1"/>
        <v>10A</v>
      </c>
    </row>
    <row r="14" spans="2:14">
      <c r="B14" s="7">
        <v>30429</v>
      </c>
      <c r="C14" s="12" t="s">
        <v>750</v>
      </c>
      <c r="D14" s="63">
        <v>0</v>
      </c>
      <c r="E14" s="63">
        <v>0</v>
      </c>
      <c r="F14" s="61">
        <v>0</v>
      </c>
      <c r="J14" s="7">
        <v>30429</v>
      </c>
      <c r="K14" s="12" t="s">
        <v>758</v>
      </c>
      <c r="L14" s="63">
        <v>11</v>
      </c>
      <c r="M14" s="63">
        <v>0</v>
      </c>
      <c r="N14" s="61" t="str">
        <f>DEC2HEX(256+L14+M14*32768)</f>
        <v>10B</v>
      </c>
    </row>
    <row r="15" spans="2:14">
      <c r="B15" s="7">
        <v>30430</v>
      </c>
      <c r="C15" s="12" t="s">
        <v>750</v>
      </c>
      <c r="D15" s="63">
        <v>0</v>
      </c>
      <c r="E15" s="63">
        <v>0</v>
      </c>
      <c r="F15" s="61">
        <v>0</v>
      </c>
      <c r="J15" s="7">
        <v>30430</v>
      </c>
      <c r="K15" s="12" t="s">
        <v>759</v>
      </c>
      <c r="L15" s="63">
        <v>12</v>
      </c>
      <c r="M15" s="63">
        <v>0</v>
      </c>
      <c r="N15" s="61" t="str">
        <f t="shared" si="1"/>
        <v>10C</v>
      </c>
    </row>
    <row r="16" spans="2:14">
      <c r="B16" s="7">
        <v>30431</v>
      </c>
      <c r="C16" s="12" t="s">
        <v>643</v>
      </c>
      <c r="D16" s="63">
        <v>0</v>
      </c>
      <c r="E16" s="63">
        <v>0</v>
      </c>
      <c r="F16" s="61">
        <v>0</v>
      </c>
      <c r="J16" s="7">
        <v>30431</v>
      </c>
      <c r="K16" s="12" t="s">
        <v>760</v>
      </c>
      <c r="L16" s="63">
        <v>9</v>
      </c>
      <c r="M16" s="63">
        <v>0</v>
      </c>
      <c r="N16" s="61" t="str">
        <f t="shared" si="1"/>
        <v>109</v>
      </c>
    </row>
    <row r="17" spans="2:14">
      <c r="B17" s="7">
        <v>30432</v>
      </c>
      <c r="C17" s="12" t="s">
        <v>643</v>
      </c>
      <c r="D17" s="63">
        <v>0</v>
      </c>
      <c r="E17" s="63">
        <v>0</v>
      </c>
      <c r="F17" s="61">
        <v>0</v>
      </c>
      <c r="J17" s="7">
        <v>30432</v>
      </c>
      <c r="K17" s="12" t="s">
        <v>761</v>
      </c>
      <c r="L17" s="63">
        <v>17</v>
      </c>
      <c r="M17" s="63">
        <v>0</v>
      </c>
      <c r="N17" s="61" t="str">
        <f t="shared" si="1"/>
        <v>111</v>
      </c>
    </row>
    <row r="18" spans="2:14">
      <c r="B18" s="7">
        <v>30433</v>
      </c>
      <c r="C18" s="12" t="s">
        <v>643</v>
      </c>
      <c r="D18" s="63">
        <v>0</v>
      </c>
      <c r="E18" s="63">
        <v>0</v>
      </c>
      <c r="F18" s="61">
        <v>0</v>
      </c>
      <c r="J18" s="7">
        <v>30433</v>
      </c>
      <c r="K18" s="12" t="s">
        <v>643</v>
      </c>
      <c r="L18" s="63">
        <v>0</v>
      </c>
      <c r="M18" s="63">
        <v>0</v>
      </c>
      <c r="N18" s="61">
        <v>0</v>
      </c>
    </row>
    <row r="19" spans="2:14">
      <c r="B19" s="7">
        <v>30434</v>
      </c>
      <c r="C19" s="12" t="s">
        <v>643</v>
      </c>
      <c r="D19" s="63">
        <v>0</v>
      </c>
      <c r="E19" s="63">
        <v>0</v>
      </c>
      <c r="F19" s="61">
        <v>0</v>
      </c>
      <c r="J19" s="7">
        <v>30434</v>
      </c>
      <c r="K19" s="12" t="s">
        <v>643</v>
      </c>
      <c r="L19" s="63">
        <v>0</v>
      </c>
      <c r="M19" s="63">
        <v>0</v>
      </c>
      <c r="N19" s="61">
        <v>0</v>
      </c>
    </row>
    <row r="20" spans="2:14">
      <c r="B20" s="7">
        <v>30435</v>
      </c>
      <c r="C20" s="12" t="s">
        <v>643</v>
      </c>
      <c r="D20" s="63">
        <v>0</v>
      </c>
      <c r="E20" s="63">
        <v>0</v>
      </c>
      <c r="F20" s="61">
        <v>0</v>
      </c>
      <c r="J20" s="7">
        <v>30435</v>
      </c>
      <c r="K20" s="12" t="s">
        <v>643</v>
      </c>
      <c r="L20" s="63">
        <v>0</v>
      </c>
      <c r="M20" s="63">
        <v>0</v>
      </c>
      <c r="N20" s="61">
        <v>0</v>
      </c>
    </row>
    <row r="21" spans="2:14">
      <c r="B21" s="7">
        <v>30436</v>
      </c>
      <c r="C21" s="12" t="s">
        <v>643</v>
      </c>
      <c r="D21" s="63">
        <v>0</v>
      </c>
      <c r="E21" s="63">
        <v>0</v>
      </c>
      <c r="F21" s="61">
        <v>0</v>
      </c>
      <c r="J21" s="7">
        <v>30436</v>
      </c>
      <c r="K21" s="12" t="s">
        <v>643</v>
      </c>
      <c r="L21" s="63">
        <v>0</v>
      </c>
      <c r="M21" s="63">
        <v>0</v>
      </c>
      <c r="N21" s="61">
        <v>0</v>
      </c>
    </row>
    <row r="22" spans="2:14">
      <c r="B22" s="7">
        <v>30437</v>
      </c>
      <c r="C22" s="12" t="s">
        <v>643</v>
      </c>
      <c r="D22" s="63">
        <v>0</v>
      </c>
      <c r="E22" s="63">
        <v>0</v>
      </c>
      <c r="F22" s="61">
        <v>0</v>
      </c>
      <c r="J22" s="7">
        <v>30437</v>
      </c>
      <c r="K22" s="12" t="s">
        <v>643</v>
      </c>
      <c r="L22" s="63">
        <v>0</v>
      </c>
      <c r="M22" s="63">
        <v>0</v>
      </c>
      <c r="N22" s="61">
        <v>0</v>
      </c>
    </row>
    <row r="23" spans="2:14" ht="15" thickBot="1">
      <c r="B23" s="7">
        <v>30438</v>
      </c>
      <c r="C23" s="59" t="s">
        <v>750</v>
      </c>
      <c r="D23" s="63">
        <v>0</v>
      </c>
      <c r="E23" s="64">
        <v>0</v>
      </c>
      <c r="F23" s="62">
        <v>0</v>
      </c>
      <c r="J23" s="7">
        <v>30438</v>
      </c>
      <c r="K23" s="59" t="s">
        <v>762</v>
      </c>
      <c r="L23" s="63">
        <v>13</v>
      </c>
      <c r="M23" s="64">
        <v>0</v>
      </c>
      <c r="N23" s="62" t="str">
        <f>DEC2HEX(256+L23+M23*32768)</f>
        <v>10D</v>
      </c>
    </row>
  </sheetData>
  <mergeCells count="2">
    <mergeCell ref="B2:F2"/>
    <mergeCell ref="J2:N2"/>
  </mergeCells>
  <phoneticPr fontId="8" type="noConversion"/>
  <conditionalFormatting sqref="C3:D3">
    <cfRule type="cellIs" dxfId="11" priority="4" operator="equal">
      <formula>"保留"</formula>
    </cfRule>
  </conditionalFormatting>
  <conditionalFormatting sqref="C4:C23">
    <cfRule type="cellIs" dxfId="10" priority="3" operator="equal">
      <formula>"保留"</formula>
    </cfRule>
  </conditionalFormatting>
  <conditionalFormatting sqref="K3:L3">
    <cfRule type="cellIs" dxfId="9" priority="2" operator="equal">
      <formula>"保留"</formula>
    </cfRule>
  </conditionalFormatting>
  <conditionalFormatting sqref="K4:K23">
    <cfRule type="cellIs" dxfId="8" priority="1" operator="equal">
      <formula>"保留"</formula>
    </cfRule>
  </conditionalFormatting>
  <dataValidations count="1">
    <dataValidation type="list" allowBlank="1" showInputMessage="1" showErrorMessage="1" sqref="E1:E1048576 M2:M23">
      <formula1>"0,1"</formula1>
    </dataValidation>
  </dataValidations>
  <pageMargins left="0.7" right="0.7" top="0.75" bottom="0.75" header="0.3" footer="0.3"/>
  <pageSetup paperSize="9" orientation="portrait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24"/>
  <sheetViews>
    <sheetView workbookViewId="0">
      <selection activeCell="I27" sqref="I27"/>
    </sheetView>
  </sheetViews>
  <sheetFormatPr defaultRowHeight="14.4"/>
  <cols>
    <col min="3" max="3" width="21.44140625" customWidth="1"/>
    <col min="4" max="4" width="15.44140625" customWidth="1"/>
    <col min="5" max="5" width="24.88671875" customWidth="1"/>
    <col min="11" max="11" width="22" customWidth="1"/>
    <col min="12" max="12" width="13.109375" customWidth="1"/>
    <col min="13" max="13" width="23.21875" customWidth="1"/>
  </cols>
  <sheetData>
    <row r="1" spans="2:13" ht="15" thickBot="1"/>
    <row r="2" spans="2:13" ht="17.399999999999999">
      <c r="B2" s="97" t="s">
        <v>788</v>
      </c>
      <c r="C2" s="98"/>
      <c r="D2" s="98"/>
      <c r="E2" s="99"/>
      <c r="J2" s="97" t="s">
        <v>787</v>
      </c>
      <c r="K2" s="98"/>
      <c r="L2" s="98"/>
      <c r="M2" s="99"/>
    </row>
    <row r="3" spans="2:13" ht="31.2">
      <c r="B3" s="58" t="s">
        <v>4</v>
      </c>
      <c r="C3" s="76" t="s">
        <v>765</v>
      </c>
      <c r="D3" s="76" t="s">
        <v>764</v>
      </c>
      <c r="E3" s="73" t="s">
        <v>717</v>
      </c>
      <c r="J3" s="58" t="s">
        <v>4</v>
      </c>
      <c r="K3" s="76" t="s">
        <v>765</v>
      </c>
      <c r="L3" s="76" t="s">
        <v>774</v>
      </c>
      <c r="M3" s="73" t="s">
        <v>717</v>
      </c>
    </row>
    <row r="4" spans="2:13">
      <c r="B4" s="7">
        <v>30401</v>
      </c>
      <c r="C4" s="12" t="s">
        <v>766</v>
      </c>
      <c r="D4" s="63">
        <v>1</v>
      </c>
      <c r="E4" s="61" t="str">
        <f t="shared" ref="E4:E21" si="0">DEC2HEX(D4)</f>
        <v>1</v>
      </c>
      <c r="J4" s="7">
        <v>30401</v>
      </c>
      <c r="K4" s="12" t="s">
        <v>766</v>
      </c>
      <c r="L4" s="7">
        <v>1</v>
      </c>
      <c r="M4" s="7" t="str">
        <f t="shared" ref="M4:M21" si="1">DEC2HEX(L4)</f>
        <v>1</v>
      </c>
    </row>
    <row r="5" spans="2:13">
      <c r="B5" s="7">
        <v>30402</v>
      </c>
      <c r="C5" s="12" t="s">
        <v>747</v>
      </c>
      <c r="D5" s="63">
        <v>16</v>
      </c>
      <c r="E5" s="61" t="str">
        <f t="shared" si="0"/>
        <v>10</v>
      </c>
      <c r="J5" s="7">
        <v>30402</v>
      </c>
      <c r="K5" s="12" t="s">
        <v>775</v>
      </c>
      <c r="L5" s="7">
        <v>16</v>
      </c>
      <c r="M5" s="7" t="str">
        <f t="shared" si="1"/>
        <v>10</v>
      </c>
    </row>
    <row r="6" spans="2:13">
      <c r="B6" s="7">
        <v>30403</v>
      </c>
      <c r="C6" s="12" t="s">
        <v>767</v>
      </c>
      <c r="D6" s="63">
        <v>8</v>
      </c>
      <c r="E6" s="61" t="str">
        <f t="shared" si="0"/>
        <v>8</v>
      </c>
      <c r="J6" s="7">
        <v>30403</v>
      </c>
      <c r="K6" s="12" t="s">
        <v>776</v>
      </c>
      <c r="L6" s="7">
        <v>19</v>
      </c>
      <c r="M6" s="7" t="str">
        <f t="shared" si="1"/>
        <v>13</v>
      </c>
    </row>
    <row r="7" spans="2:13">
      <c r="B7" s="7">
        <v>30404</v>
      </c>
      <c r="C7" s="12" t="s">
        <v>768</v>
      </c>
      <c r="D7" s="63">
        <v>5</v>
      </c>
      <c r="E7" s="61" t="str">
        <f>DEC2HEX(D7)</f>
        <v>5</v>
      </c>
      <c r="J7" s="7">
        <v>30404</v>
      </c>
      <c r="K7" s="12" t="s">
        <v>750</v>
      </c>
      <c r="L7" s="7">
        <v>0</v>
      </c>
      <c r="M7" s="7" t="str">
        <f>DEC2HEX(L7)</f>
        <v>0</v>
      </c>
    </row>
    <row r="8" spans="2:13" ht="28.8">
      <c r="B8" s="7">
        <v>30405</v>
      </c>
      <c r="C8" s="12" t="s">
        <v>811</v>
      </c>
      <c r="D8" s="63">
        <v>6</v>
      </c>
      <c r="E8" s="61" t="str">
        <f t="shared" si="0"/>
        <v>6</v>
      </c>
      <c r="J8" s="7">
        <v>30405</v>
      </c>
      <c r="K8" s="12" t="s">
        <v>777</v>
      </c>
      <c r="L8" s="7">
        <v>5</v>
      </c>
      <c r="M8" s="7" t="str">
        <f t="shared" si="1"/>
        <v>5</v>
      </c>
    </row>
    <row r="9" spans="2:13">
      <c r="B9" s="7">
        <v>30406</v>
      </c>
      <c r="C9" s="12" t="s">
        <v>770</v>
      </c>
      <c r="D9" s="63">
        <v>7</v>
      </c>
      <c r="E9" s="61" t="str">
        <f t="shared" si="0"/>
        <v>7</v>
      </c>
      <c r="J9" s="7">
        <v>30406</v>
      </c>
      <c r="K9" s="12" t="s">
        <v>769</v>
      </c>
      <c r="L9" s="7">
        <v>6</v>
      </c>
      <c r="M9" s="7" t="str">
        <f t="shared" si="1"/>
        <v>6</v>
      </c>
    </row>
    <row r="10" spans="2:13">
      <c r="B10" s="7">
        <v>30407</v>
      </c>
      <c r="C10" s="12" t="s">
        <v>771</v>
      </c>
      <c r="D10" s="63">
        <v>13</v>
      </c>
      <c r="E10" s="61" t="str">
        <f t="shared" si="0"/>
        <v>D</v>
      </c>
      <c r="J10" s="7">
        <v>30407</v>
      </c>
      <c r="K10" s="12" t="s">
        <v>770</v>
      </c>
      <c r="L10" s="7">
        <v>7</v>
      </c>
      <c r="M10" s="7" t="str">
        <f t="shared" si="1"/>
        <v>7</v>
      </c>
    </row>
    <row r="11" spans="2:13">
      <c r="B11" s="7">
        <v>30408</v>
      </c>
      <c r="C11" s="12" t="s">
        <v>772</v>
      </c>
      <c r="D11" s="63">
        <v>12</v>
      </c>
      <c r="E11" s="61" t="str">
        <f t="shared" si="0"/>
        <v>C</v>
      </c>
      <c r="J11" s="7">
        <v>30408</v>
      </c>
      <c r="K11" s="12" t="s">
        <v>778</v>
      </c>
      <c r="L11" s="7">
        <v>9</v>
      </c>
      <c r="M11" s="7" t="str">
        <f t="shared" si="1"/>
        <v>9</v>
      </c>
    </row>
    <row r="12" spans="2:13">
      <c r="B12" s="7">
        <v>30409</v>
      </c>
      <c r="C12" s="12" t="s">
        <v>773</v>
      </c>
      <c r="D12" s="63">
        <v>15</v>
      </c>
      <c r="E12" s="61" t="str">
        <f t="shared" si="0"/>
        <v>F</v>
      </c>
      <c r="J12" s="7">
        <v>30409</v>
      </c>
      <c r="K12" s="12" t="s">
        <v>779</v>
      </c>
      <c r="L12" s="7">
        <v>11</v>
      </c>
      <c r="M12" s="7" t="str">
        <f t="shared" si="1"/>
        <v>B</v>
      </c>
    </row>
    <row r="13" spans="2:13">
      <c r="B13" s="7">
        <v>30410</v>
      </c>
      <c r="C13" s="12" t="s">
        <v>750</v>
      </c>
      <c r="D13" s="63">
        <v>0</v>
      </c>
      <c r="E13" s="7" t="str">
        <f t="shared" si="0"/>
        <v>0</v>
      </c>
      <c r="J13" s="7">
        <v>30410</v>
      </c>
      <c r="K13" s="12" t="s">
        <v>780</v>
      </c>
      <c r="L13" s="7">
        <v>12</v>
      </c>
      <c r="M13" s="7" t="str">
        <f t="shared" si="1"/>
        <v>C</v>
      </c>
    </row>
    <row r="14" spans="2:13">
      <c r="B14" s="7">
        <v>30411</v>
      </c>
      <c r="C14" s="12" t="s">
        <v>643</v>
      </c>
      <c r="D14" s="63">
        <v>0</v>
      </c>
      <c r="E14" s="7" t="str">
        <f t="shared" si="0"/>
        <v>0</v>
      </c>
      <c r="J14" s="7">
        <v>30411</v>
      </c>
      <c r="K14" s="12" t="s">
        <v>750</v>
      </c>
      <c r="L14" s="7">
        <v>0</v>
      </c>
      <c r="M14" s="7" t="str">
        <f t="shared" si="1"/>
        <v>0</v>
      </c>
    </row>
    <row r="15" spans="2:13">
      <c r="B15" s="7">
        <v>30412</v>
      </c>
      <c r="C15" s="12" t="s">
        <v>750</v>
      </c>
      <c r="D15" s="63">
        <v>0</v>
      </c>
      <c r="E15" s="7" t="str">
        <f t="shared" si="0"/>
        <v>0</v>
      </c>
      <c r="J15" s="7">
        <v>30412</v>
      </c>
      <c r="K15" s="12" t="s">
        <v>643</v>
      </c>
      <c r="L15" s="7">
        <v>0</v>
      </c>
      <c r="M15" s="7" t="str">
        <f t="shared" si="1"/>
        <v>0</v>
      </c>
    </row>
    <row r="16" spans="2:13">
      <c r="B16" s="7">
        <v>30413</v>
      </c>
      <c r="C16" s="12" t="s">
        <v>643</v>
      </c>
      <c r="D16" s="63">
        <v>0</v>
      </c>
      <c r="E16" s="7" t="str">
        <f t="shared" si="0"/>
        <v>0</v>
      </c>
      <c r="J16" s="7">
        <v>30413</v>
      </c>
      <c r="K16" s="12" t="s">
        <v>786</v>
      </c>
      <c r="L16" s="7">
        <v>13</v>
      </c>
      <c r="M16" s="7" t="str">
        <f t="shared" si="1"/>
        <v>D</v>
      </c>
    </row>
    <row r="17" spans="2:13">
      <c r="B17" s="7">
        <v>30414</v>
      </c>
      <c r="C17" s="12" t="s">
        <v>643</v>
      </c>
      <c r="D17" s="63">
        <v>0</v>
      </c>
      <c r="E17" s="7" t="str">
        <f t="shared" si="0"/>
        <v>0</v>
      </c>
      <c r="J17" s="7">
        <v>30414</v>
      </c>
      <c r="K17" s="12" t="s">
        <v>781</v>
      </c>
      <c r="L17" s="7">
        <v>18</v>
      </c>
      <c r="M17" s="7" t="str">
        <f t="shared" si="1"/>
        <v>12</v>
      </c>
    </row>
    <row r="18" spans="2:13">
      <c r="B18" s="7">
        <v>30415</v>
      </c>
      <c r="C18" s="12" t="s">
        <v>643</v>
      </c>
      <c r="D18" s="63">
        <v>0</v>
      </c>
      <c r="E18" s="7" t="str">
        <f t="shared" si="0"/>
        <v>0</v>
      </c>
      <c r="J18" s="7">
        <v>30415</v>
      </c>
      <c r="K18" s="12" t="s">
        <v>782</v>
      </c>
      <c r="L18" s="7">
        <v>8</v>
      </c>
      <c r="M18" s="7" t="str">
        <f t="shared" si="1"/>
        <v>8</v>
      </c>
    </row>
    <row r="19" spans="2:13">
      <c r="B19" s="7">
        <v>30416</v>
      </c>
      <c r="C19" s="12" t="s">
        <v>643</v>
      </c>
      <c r="D19" s="63">
        <v>0</v>
      </c>
      <c r="E19" s="7" t="str">
        <f>DEC2HEX(D19)</f>
        <v>0</v>
      </c>
      <c r="J19" s="7">
        <v>30416</v>
      </c>
      <c r="K19" s="12" t="s">
        <v>783</v>
      </c>
      <c r="L19" s="7">
        <v>10</v>
      </c>
      <c r="M19" s="7" t="str">
        <f t="shared" si="1"/>
        <v>A</v>
      </c>
    </row>
    <row r="20" spans="2:13">
      <c r="B20" s="7">
        <v>30417</v>
      </c>
      <c r="C20" s="12" t="s">
        <v>643</v>
      </c>
      <c r="D20" s="63">
        <v>0</v>
      </c>
      <c r="E20" s="7" t="str">
        <f t="shared" si="0"/>
        <v>0</v>
      </c>
      <c r="J20" s="7">
        <v>30417</v>
      </c>
      <c r="K20" s="12" t="s">
        <v>784</v>
      </c>
      <c r="L20" s="7">
        <v>17</v>
      </c>
      <c r="M20" s="7" t="str">
        <f t="shared" si="1"/>
        <v>11</v>
      </c>
    </row>
    <row r="21" spans="2:13">
      <c r="B21" s="7">
        <v>30418</v>
      </c>
      <c r="C21" s="12" t="s">
        <v>643</v>
      </c>
      <c r="D21" s="63">
        <v>0</v>
      </c>
      <c r="E21" s="7" t="str">
        <f t="shared" si="0"/>
        <v>0</v>
      </c>
      <c r="J21" s="7">
        <v>30418</v>
      </c>
      <c r="K21" s="12" t="s">
        <v>785</v>
      </c>
      <c r="L21" s="7">
        <v>15</v>
      </c>
      <c r="M21" s="7" t="str">
        <f t="shared" si="1"/>
        <v>F</v>
      </c>
    </row>
    <row r="24" spans="2:13">
      <c r="E24" s="54"/>
    </row>
  </sheetData>
  <mergeCells count="2">
    <mergeCell ref="B2:E2"/>
    <mergeCell ref="J2:M2"/>
  </mergeCells>
  <phoneticPr fontId="8" type="noConversion"/>
  <conditionalFormatting sqref="K4:K8 K12:K21">
    <cfRule type="cellIs" dxfId="7" priority="4" operator="equal">
      <formula>"保留"</formula>
    </cfRule>
  </conditionalFormatting>
  <conditionalFormatting sqref="C3:D3">
    <cfRule type="cellIs" dxfId="6" priority="12" operator="equal">
      <formula>"保留"</formula>
    </cfRule>
  </conditionalFormatting>
  <conditionalFormatting sqref="C3:C21">
    <cfRule type="cellIs" dxfId="5" priority="11" operator="equal">
      <formula>"保留"</formula>
    </cfRule>
  </conditionalFormatting>
  <conditionalFormatting sqref="K3">
    <cfRule type="cellIs" dxfId="4" priority="5" operator="equal">
      <formula>"保留"</formula>
    </cfRule>
  </conditionalFormatting>
  <conditionalFormatting sqref="K3:L3">
    <cfRule type="cellIs" dxfId="3" priority="6" operator="equal">
      <formula>"保留"</formula>
    </cfRule>
  </conditionalFormatting>
  <conditionalFormatting sqref="K9">
    <cfRule type="cellIs" dxfId="2" priority="3" operator="equal">
      <formula>"保留"</formula>
    </cfRule>
  </conditionalFormatting>
  <conditionalFormatting sqref="K10">
    <cfRule type="cellIs" dxfId="1" priority="2" operator="equal">
      <formula>"保留"</formula>
    </cfRule>
  </conditionalFormatting>
  <conditionalFormatting sqref="K11">
    <cfRule type="cellIs" dxfId="0" priority="1" operator="equal">
      <formula>"保留"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记录</vt:lpstr>
      <vt:lpstr>只读状态量</vt:lpstr>
      <vt:lpstr>只读模拟量</vt:lpstr>
      <vt:lpstr>读写模拟量</vt:lpstr>
      <vt:lpstr>设备使能</vt:lpstr>
      <vt:lpstr>输入端口配置</vt:lpstr>
      <vt:lpstr>输出端口配置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myp</cp:lastModifiedBy>
  <dcterms:created xsi:type="dcterms:W3CDTF">2020-12-30T05:21:00Z</dcterms:created>
  <dcterms:modified xsi:type="dcterms:W3CDTF">2023-06-13T09:35:53Z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2052-11.1.0.10359</vt:lpwstr>
  </property>
  <property fmtid="{D5CDD505-2E9C-101B-9397-08002B2CF9AE}" pid="3" name="ICV">
    <vt:lpwstr>07CDD5AA9C3F40488B590A649BB43647</vt:lpwstr>
  </property>
</Properties>
</file>